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sqldcfile01\PlanningandDevelopment\Policy\District Plan 2015\Stage 4\NPS-UD\"/>
    </mc:Choice>
  </mc:AlternateContent>
  <xr:revisionPtr revIDLastSave="0" documentId="13_ncr:1_{CF115261-9574-4975-818C-9C6C7F1B0060}" xr6:coauthVersionLast="47" xr6:coauthVersionMax="47" xr10:uidLastSave="{00000000-0000-0000-0000-000000000000}"/>
  <bookViews>
    <workbookView xWindow="-120" yWindow="-120" windowWidth="29040" windowHeight="15720" xr2:uid="{77CDFD2E-EEE7-4B6E-9453-F63BFEB4659A}"/>
  </bookViews>
  <sheets>
    <sheet name="Week 3 Wanaka" sheetId="3" r:id="rId1"/>
    <sheet name="Week 2 Qstn Completed" sheetId="2" r:id="rId2"/>
    <sheet name="Week 1 Artwn Completed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" i="1" l="1"/>
  <c r="Q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<sst xmlns="http://schemas.openxmlformats.org/spreadsheetml/2006/main" count="541" uniqueCount="267">
  <si>
    <t xml:space="preserve">Submitter Number </t>
  </si>
  <si>
    <t xml:space="preserve">Time </t>
  </si>
  <si>
    <t>9am</t>
  </si>
  <si>
    <t>9:15am</t>
  </si>
  <si>
    <t>9:30am</t>
  </si>
  <si>
    <t>9:45am</t>
  </si>
  <si>
    <t>10:15am</t>
  </si>
  <si>
    <t>10:30am</t>
  </si>
  <si>
    <t>10:45am</t>
  </si>
  <si>
    <t>11:15am</t>
  </si>
  <si>
    <t>11:30am</t>
  </si>
  <si>
    <t>11:45am</t>
  </si>
  <si>
    <t>12:15pm</t>
  </si>
  <si>
    <t>12:30pm</t>
  </si>
  <si>
    <t>12:45pm</t>
  </si>
  <si>
    <t>1:15pm</t>
  </si>
  <si>
    <t>1:30pm</t>
  </si>
  <si>
    <t>1:45pm</t>
  </si>
  <si>
    <t>10AM</t>
  </si>
  <si>
    <t>11AM</t>
  </si>
  <si>
    <t>12PM</t>
  </si>
  <si>
    <t>1PM</t>
  </si>
  <si>
    <t>2PM</t>
  </si>
  <si>
    <t>2:15PM</t>
  </si>
  <si>
    <t>3:30PM</t>
  </si>
  <si>
    <t>3:45PM</t>
  </si>
  <si>
    <t>4PM</t>
  </si>
  <si>
    <t>PANEL TIME</t>
  </si>
  <si>
    <t>2:30PM</t>
  </si>
  <si>
    <t>2:45PM</t>
  </si>
  <si>
    <t>3PM</t>
  </si>
  <si>
    <t>3:15PM</t>
  </si>
  <si>
    <t>TEA BREAK</t>
  </si>
  <si>
    <t>Time</t>
  </si>
  <si>
    <t>Monday July 28th 2025</t>
  </si>
  <si>
    <t>Tuesday July 29th 2025</t>
  </si>
  <si>
    <t>Wednesday July 30th 2025</t>
  </si>
  <si>
    <t>Thursday July 31st 2025</t>
  </si>
  <si>
    <t>FRIDAY August 1st 2025</t>
  </si>
  <si>
    <t>START</t>
  </si>
  <si>
    <t>Monday August 4th 2025</t>
  </si>
  <si>
    <t>Tuesday August 5th 2025</t>
  </si>
  <si>
    <t>Wednesday August 6th 2025</t>
  </si>
  <si>
    <t>Thursday August 7th 2025</t>
  </si>
  <si>
    <t>FRIDAY August 8th 2025</t>
  </si>
  <si>
    <t>Monday August 25th 2025</t>
  </si>
  <si>
    <t>Tuesday August 26th 2025</t>
  </si>
  <si>
    <t>Wednesday August 27th 2025</t>
  </si>
  <si>
    <t>Andrew Howard-  Heart of Wanaka</t>
  </si>
  <si>
    <t>Alison Devlin (Willowridge Developments Ltd)</t>
  </si>
  <si>
    <t>Erna Spijkerbosch</t>
  </si>
  <si>
    <t>Graeme Gibbons</t>
  </si>
  <si>
    <t xml:space="preserve">Sue and John Knowles </t>
  </si>
  <si>
    <t>David Clark</t>
  </si>
  <si>
    <t>Bill (William) Hewatt</t>
  </si>
  <si>
    <t>Philippa Archibald</t>
  </si>
  <si>
    <t>Nick Winstone</t>
  </si>
  <si>
    <t>COUNCIL PRESENTING TO PANEL</t>
  </si>
  <si>
    <t>Peter De La Mare</t>
  </si>
  <si>
    <t>James and Barbara Wilson</t>
  </si>
  <si>
    <t xml:space="preserve">John and Rosie Adams </t>
  </si>
  <si>
    <t>Ian Ruddenklau and speaking for Lyn and David Weir (1125)</t>
  </si>
  <si>
    <t xml:space="preserve">Amanda Viana </t>
  </si>
  <si>
    <t>4:30pm</t>
  </si>
  <si>
    <t>Craig Douglas</t>
  </si>
  <si>
    <t>Niki Gladding</t>
  </si>
  <si>
    <t>William Allan Smith</t>
  </si>
  <si>
    <t>Richard Kemp (Passion Development Ltd)</t>
  </si>
  <si>
    <t>Richard Kemp (Murray and Yvonne Wilson)</t>
  </si>
  <si>
    <t>Judith Mahon</t>
  </si>
  <si>
    <t>345/744/749/864/1307</t>
  </si>
  <si>
    <t>Ainsley McLeod (Transpower NZ Ltd)</t>
  </si>
  <si>
    <t>Rebecca Wolt</t>
  </si>
  <si>
    <t>Edwyn Elliott</t>
  </si>
  <si>
    <t>Matt Lamming</t>
  </si>
  <si>
    <t>Chris Hansen (Hansen Family Trust)</t>
  </si>
  <si>
    <t>Whitney Middendorf</t>
  </si>
  <si>
    <t>Judith Middendorf</t>
  </si>
  <si>
    <t>Roger Boyd</t>
  </si>
  <si>
    <t>Nicola Blennerhassett</t>
  </si>
  <si>
    <t xml:space="preserve">Scott Edgar (Scott &amp; Jocelyn O'Donnell) </t>
  </si>
  <si>
    <t>Christopher Cooney</t>
  </si>
  <si>
    <t>Peter O'Brien (Peter and Alison O'Brien)</t>
  </si>
  <si>
    <t>Wayne Bennison (Hamish Ruddenklau)</t>
  </si>
  <si>
    <t xml:space="preserve">Jayne Macdonald - Mactodd (Marie and Warwick Osborne) </t>
  </si>
  <si>
    <t>Marion Paul</t>
  </si>
  <si>
    <t>Louise Wright (Louise and Justin Wright)</t>
  </si>
  <si>
    <t>Mark Kramer</t>
  </si>
  <si>
    <t>Stuart Maclean (Stuart and Pamela Maclean)</t>
  </si>
  <si>
    <t>11AM START</t>
  </si>
  <si>
    <t>4:30PM</t>
  </si>
  <si>
    <t>4:15PM</t>
  </si>
  <si>
    <t>Sue Ross</t>
  </si>
  <si>
    <t xml:space="preserve">Gavin Evans </t>
  </si>
  <si>
    <t xml:space="preserve">Judith Pringle </t>
  </si>
  <si>
    <t>Bronwyn Teat</t>
  </si>
  <si>
    <t>Rob and Anwyn Walker</t>
  </si>
  <si>
    <t xml:space="preserve">(Cherilyn Walthew) Hawea Community Association </t>
  </si>
  <si>
    <t>Thomas Brankin</t>
  </si>
  <si>
    <t>Jeremy Railton</t>
  </si>
  <si>
    <t>Christina Dawson</t>
  </si>
  <si>
    <t>Hilary Finnie</t>
  </si>
  <si>
    <t>Pam and John French</t>
  </si>
  <si>
    <t>9am - 12PM</t>
  </si>
  <si>
    <t>Nichola Bentley</t>
  </si>
  <si>
    <t>2.30PM</t>
  </si>
  <si>
    <t xml:space="preserve">Scenic Hotel Group Limited </t>
  </si>
  <si>
    <t xml:space="preserve">Fortune Fountain Group Limited (FFG) </t>
  </si>
  <si>
    <t xml:space="preserve">Continuum Hotel Limited </t>
  </si>
  <si>
    <t xml:space="preserve">Coherent Hotel Limited </t>
  </si>
  <si>
    <t xml:space="preserve">Fortune Fountain Group Limited </t>
  </si>
  <si>
    <t xml:space="preserve">Coherent Hotel Limited (OS1263) </t>
  </si>
  <si>
    <t xml:space="preserve">Hospitality Services Limited </t>
  </si>
  <si>
    <t xml:space="preserve">Millennium &amp; Copthorne Hotels New Zealand Limited </t>
  </si>
  <si>
    <t xml:space="preserve">Hospitality Group Limited </t>
  </si>
  <si>
    <t xml:space="preserve">Queenstown Residential Group Limited </t>
  </si>
  <si>
    <t xml:space="preserve">S Haines and M Spencer </t>
  </si>
  <si>
    <t xml:space="preserve">D and M Columb </t>
  </si>
  <si>
    <t xml:space="preserve">S and R Millar </t>
  </si>
  <si>
    <t>DW Capital Limited (DW)</t>
  </si>
  <si>
    <t xml:space="preserve">No. 1 Hansen Road Limited </t>
  </si>
  <si>
    <t xml:space="preserve">City Impact Church Queenstown Incorporated </t>
  </si>
  <si>
    <t xml:space="preserve">Latitude 45 Development Limited </t>
  </si>
  <si>
    <t xml:space="preserve">City Impact Church </t>
  </si>
  <si>
    <t xml:space="preserve">Queenstown Gold Limited (QGL) </t>
  </si>
  <si>
    <t xml:space="preserve">Clearwest Trustees Limited (CTL), J F C Henderson, E A Cleary </t>
  </si>
  <si>
    <t xml:space="preserve">Acorn Mountain Trustees Limited, Clearwest Trustees Limited, Oak Wood Trustees Limited, St Marthas Trustees Limited, J F C Henderson </t>
  </si>
  <si>
    <t xml:space="preserve">49 Beach St LP </t>
  </si>
  <si>
    <t xml:space="preserve">Clearwest Trustees Limited, J F C Henderson and E A Cleary </t>
  </si>
  <si>
    <t xml:space="preserve">53 Shotover St Ltd </t>
  </si>
  <si>
    <t xml:space="preserve">Ardno Properties Limited </t>
  </si>
  <si>
    <t xml:space="preserve">RCL Henley Downs Limited </t>
  </si>
  <si>
    <t xml:space="preserve">Arthurs Point Trustees Limited </t>
  </si>
  <si>
    <t>Diana Holden</t>
  </si>
  <si>
    <t>Starting 11am</t>
  </si>
  <si>
    <t>..</t>
  </si>
  <si>
    <t>Rebecca Wolt and Brett Giddens for QAC Queenstown Airport Corporation Ltd</t>
  </si>
  <si>
    <t>Freeman, Scott On Behalf Of Tepar Limited</t>
  </si>
  <si>
    <t>Freeman, Scott On Behalf Of Park Lake Limited</t>
  </si>
  <si>
    <t>Freeman, Scott On Behalf Of Earnslaw Lodge Limited</t>
  </si>
  <si>
    <t>Dunn, Alex On Behalf Of Richard Thomas</t>
  </si>
  <si>
    <t>Dunn, Alex On Behalf Of Manor Holding Limited</t>
  </si>
  <si>
    <t>Freeman, Scott On Behalf Of Trojan Holdings Limited - 97, 101, 103, 109, 116, 120 and 121 Gorge Rd</t>
  </si>
  <si>
    <t>Freeman, Scott On Behalf Of Trojan Holdings Limited - 68 and 70 Memorial St</t>
  </si>
  <si>
    <t>Freeman, Scott On Behalf Of Trojan Holdings Limited - 25 Camp St, 7 and 9 Duke St</t>
  </si>
  <si>
    <t>Freeman, Scott On Behalf Of Trojan Holdings Limited - 24 Beach St</t>
  </si>
  <si>
    <t>Freeman, Scott On Behalf Of Trojan Holdings Limited - 11 Henry St</t>
  </si>
  <si>
    <t>Freeman, Scott On Behalf Of Skyline Properties Limited - 18, 20, 24 and 26 Rees St, 44 Beach St</t>
  </si>
  <si>
    <t>Freeman, Scott On Behalf Of Skyline Properties Limited - 1 and 3 Ballarat St, 7 and 9 Marine Parade</t>
  </si>
  <si>
    <t>Freeman, Scott On Behalf Of Skyline Properties Limited - 48 and 50 Beach St</t>
  </si>
  <si>
    <t>Freeman, Scott On Behalf Of Skyline Properties Limited - 20 Ballarat St</t>
  </si>
  <si>
    <t>Freeman, Scott On Behalf Of Skyline Properties Limited - 19 and 23 Shotover St</t>
  </si>
  <si>
    <t>Freeman, Scott On Behalf Of Skyline Properties Limited - 117 Hallenstein St</t>
  </si>
  <si>
    <t>Freeman, Scott On Behalf Of Skyline Properties Limited - 2 Rees St</t>
  </si>
  <si>
    <t>Freeman, Scott On Behalf Of Skyline Enterprises Limited - 16 Hylton Pl</t>
  </si>
  <si>
    <t>Freeman, Scott On Behalf Of Strand Corporate Trustee Limited</t>
  </si>
  <si>
    <t>Freeman, Scott On Behalf Of Skyline Tours Limited</t>
  </si>
  <si>
    <t>Freeman, Scott On Behalf Of QRC House Limited</t>
  </si>
  <si>
    <t>Freeman, Scott On Behalf Of Pro-Invest NZ Property 1 Limited Partnership</t>
  </si>
  <si>
    <t>Freeman, Scott On Behalf Of O’Connell’s Pavilion Limited</t>
  </si>
  <si>
    <t>Freeman, Scott On Behalf Of Man Street Properties Limited</t>
  </si>
  <si>
    <t>Freeman, Scott On Behalf Of Hulbert House LImited</t>
  </si>
  <si>
    <t>Freeman, Scott On Behalf Of Home Water Holdings Limited and Shotover Memorial Properties Limited</t>
  </si>
  <si>
    <t>Freeman, Scott On Behalf Of High Peaks Limited</t>
  </si>
  <si>
    <t>Freeman, Scott On Behalf Of Fiveight Queens Holdings Limited</t>
  </si>
  <si>
    <t>Freeman, Scott On Behalf Of Cactus Kiwi NZ Limited Partnership</t>
  </si>
  <si>
    <t>Freeman, Scott On Behalf Of Beach Street Holdings Limited</t>
  </si>
  <si>
    <t>Freeman, Scott On Behalf Of Ashourian Partnership</t>
  </si>
  <si>
    <t>Freeman, Scott On Behalf Of Accommodation &amp; Booking Agents (Queenstown) Limited</t>
  </si>
  <si>
    <t>Southern Planning Group</t>
  </si>
  <si>
    <t xml:space="preserve">Mark Gray </t>
  </si>
  <si>
    <t>vicki@visionplanning.co.nz</t>
  </si>
  <si>
    <t>FINISH</t>
  </si>
  <si>
    <t>10am</t>
  </si>
  <si>
    <t>10.15am</t>
  </si>
  <si>
    <t>John Edmonds (Carter Queenstown 2015 Limited)</t>
  </si>
  <si>
    <t>AVAILABLE SPEAKING TIME</t>
  </si>
  <si>
    <t>15 MINS</t>
  </si>
  <si>
    <t>15MINS</t>
  </si>
  <si>
    <t xml:space="preserve">Kirsten and Michael Bowman                                   BY PHONE 021 913 236  </t>
  </si>
  <si>
    <t xml:space="preserve">Brian Fitzpatrick </t>
  </si>
  <si>
    <t>Andrew Blackford- Arthurs Point Community Association (ACPA)</t>
  </si>
  <si>
    <t>Anderson Lloyd: Maree Baker-Galloway &amp; Tim Williams on behalf of:
Universal Developments Hawea Limited
Brian Kreft
Wanaka Trust</t>
  </si>
  <si>
    <t>LUNCH BREAK 12:30PM-1:15PM</t>
  </si>
  <si>
    <t>FINISH 11:45AM</t>
  </si>
  <si>
    <t>John Edmonds (Centuria Property Holdco Limited) 
Luke Hinchey -  Chapman Tripp</t>
  </si>
  <si>
    <r>
      <t xml:space="preserve">Roy Champtaloup </t>
    </r>
    <r>
      <rPr>
        <b/>
        <sz val="11"/>
        <color theme="1"/>
        <rFont val="Aptos Display"/>
        <family val="2"/>
        <scheme val="major"/>
      </rPr>
      <t>027 555 5557 BY PHONE</t>
    </r>
  </si>
  <si>
    <r>
      <rPr>
        <b/>
        <sz val="11"/>
        <rFont val="Aptos Display"/>
        <family val="2"/>
        <scheme val="major"/>
      </rPr>
      <t>John Edmonds</t>
    </r>
    <r>
      <rPr>
        <sz val="11"/>
        <color rgb="FF000000"/>
        <rFont val="Aptos Display"/>
        <family val="2"/>
        <scheme val="major"/>
      </rPr>
      <t xml:space="preserve"> Shundi Queenstown Limited (Shundi) </t>
    </r>
  </si>
  <si>
    <r>
      <t>Queenstown Residential Group Limited</t>
    </r>
    <r>
      <rPr>
        <b/>
        <sz val="11"/>
        <color rgb="FF000000"/>
        <rFont val="Aptos Display"/>
        <family val="2"/>
        <scheme val="major"/>
      </rPr>
      <t xml:space="preserve"> </t>
    </r>
  </si>
  <si>
    <r>
      <t>Jason Asbby - Planning Focus  (Reid Investment Trust)</t>
    </r>
    <r>
      <rPr>
        <b/>
        <sz val="11"/>
        <color theme="1"/>
        <rFont val="Aptos Display"/>
        <family val="2"/>
        <scheme val="major"/>
      </rPr>
      <t xml:space="preserve"> 022 100 7374 BY PHONE</t>
    </r>
  </si>
  <si>
    <r>
      <t>Arthur and Annie Limited</t>
    </r>
    <r>
      <rPr>
        <b/>
        <sz val="11"/>
        <color rgb="FF000000"/>
        <rFont val="Aptos Display"/>
        <family val="2"/>
        <scheme val="major"/>
      </rPr>
      <t xml:space="preserve"> </t>
    </r>
  </si>
  <si>
    <r>
      <t>Carter Queenstown 2015 Limited (Carter Group)</t>
    </r>
    <r>
      <rPr>
        <b/>
        <sz val="11"/>
        <color rgb="FF000000"/>
        <rFont val="Aptos Display"/>
        <family val="2"/>
        <scheme val="major"/>
      </rPr>
      <t xml:space="preserve"> </t>
    </r>
  </si>
  <si>
    <r>
      <t>MacFarlane Investments Limited and JL Thompson (MIL)</t>
    </r>
    <r>
      <rPr>
        <b/>
        <sz val="11"/>
        <color rgb="FF000000"/>
        <rFont val="Aptos Display"/>
        <family val="2"/>
        <scheme val="major"/>
      </rPr>
      <t xml:space="preserve"> </t>
    </r>
  </si>
  <si>
    <r>
      <t xml:space="preserve">Upper Village Holdings 3 Limited </t>
    </r>
    <r>
      <rPr>
        <b/>
        <sz val="11"/>
        <color rgb="FF000000"/>
        <rFont val="Aptos Display"/>
        <family val="2"/>
        <scheme val="major"/>
      </rPr>
      <t xml:space="preserve"> </t>
    </r>
  </si>
  <si>
    <r>
      <t>Upper Village Holdings 3 Limited</t>
    </r>
    <r>
      <rPr>
        <b/>
        <sz val="11"/>
        <color rgb="FF000000"/>
        <rFont val="Aptos Display"/>
        <family val="2"/>
        <scheme val="major"/>
      </rPr>
      <t xml:space="preserve"> </t>
    </r>
  </si>
  <si>
    <t>3:15pm - 4:45PM</t>
  </si>
  <si>
    <t>10.30am - 12PM</t>
  </si>
  <si>
    <t>9-10.15am</t>
  </si>
  <si>
    <t>4-4.30PM</t>
  </si>
  <si>
    <t>3:45-4.15PM</t>
  </si>
  <si>
    <t>1:15-1.45pm</t>
  </si>
  <si>
    <t>1.15 - 3PM</t>
  </si>
  <si>
    <t>Vicki Jones (on behalf of Barbara Jarry, Carl Smiley, Duncan and Teja Boscoe and Alistair Hey)
- Duncan &amp; Teja Boscoe
- Barabara/Narelle Jarry
- Alistair Hey
- Expert witness</t>
  </si>
  <si>
    <t>1057
1132
1133
1134
1233
1282
1319
1320
1321
1322
1323</t>
  </si>
  <si>
    <t>617
1373
1374</t>
  </si>
  <si>
    <t>1040
1038
1039</t>
  </si>
  <si>
    <t>658
1284
660
662
663
1327</t>
  </si>
  <si>
    <t>325 &amp; 339</t>
  </si>
  <si>
    <t>848 &amp; 875</t>
  </si>
  <si>
    <t>822 &amp; 1355</t>
  </si>
  <si>
    <t>1168
1169
1170
1328</t>
  </si>
  <si>
    <t>1258 &amp; 1131</t>
  </si>
  <si>
    <t>681 &amp; 1289</t>
  </si>
  <si>
    <t>682 &amp; 1286</t>
  </si>
  <si>
    <t>1174 &amp;1280</t>
  </si>
  <si>
    <t>70 &amp; 303</t>
  </si>
  <si>
    <t>710 &amp; 1292</t>
  </si>
  <si>
    <t>302 &amp; 1300</t>
  </si>
  <si>
    <t>732 &amp; 1362</t>
  </si>
  <si>
    <t>743 &amp; 1361</t>
  </si>
  <si>
    <t>776 &amp; 1337</t>
  </si>
  <si>
    <t>Ben Farrell on behalf of:
Queenstown Country Club - 1169
Andrew and Lisa Rankin - 1170
Well Smart Investments - 1168/1328</t>
  </si>
  <si>
    <t>655
581
1386
281
1365
1366
1367</t>
  </si>
  <si>
    <t>641
657
1358</t>
  </si>
  <si>
    <t>413
1299
417
1366</t>
  </si>
  <si>
    <t>299 &amp; 1271</t>
  </si>
  <si>
    <t>Nicole Malpass IP Solutions on behalf of:
1038 -Varina Pty Ltd
1039 -Roger Moseby, Marilyn Frances Gordon, Susan Robertson 
1040 - Canterbury Helicopters Ltd</t>
  </si>
  <si>
    <t xml:space="preserve">Jayne Macdonald - Mactodd 
- Prudence Hendry
- Lady Marie Eleanor Skeggs
- Josey McKenzie
- John &amp; Judy Young 
- Ian Ferguson Farrant
- Trustees of the Rainbow Mountain Trust 
- Steenson, Farrant, Hendry, Young, Young, Osborne and Skeggs
</t>
  </si>
  <si>
    <t>Scott Edgar for: 
Henley Property Ltd - 658 &amp; 1284
Evolution Trust Ltd - 660
D &amp; K International Properties Limited Partnership -  662
Ardmore Trustee Nominee Limited - 663
 Edgar Planning Ltd - 1327</t>
  </si>
  <si>
    <t>11:15-12.15pm</t>
  </si>
  <si>
    <t xml:space="preserve">Queenstown Lakes Community Housing Trust </t>
  </si>
  <si>
    <t xml:space="preserve">Josh Leckie - Lane Neave on behalf of:
John O'Shea, Helen Russell, John Russell and Mary-Louise Stiassny </t>
  </si>
  <si>
    <t>Sir Ian Taylor (Cheryl and Allan Robert, Anne and Graeme Sanders and Stayrod Trustees (DMC) Limited as trustees of the Mayfield Trust, Elizabeth Grieve and Sir Ian Taylor)</t>
  </si>
  <si>
    <t>1013/1175</t>
  </si>
  <si>
    <t>Sarah and Alison Broad TBC</t>
  </si>
  <si>
    <t>David Harding Shaw - Arrowtown Promotion and Business Assoc</t>
  </si>
  <si>
    <t>Nick Fifield (Chair of AVA) (Arrowtown Village Assoc)</t>
  </si>
  <si>
    <t>WANAKA</t>
  </si>
  <si>
    <t>1076
1272</t>
  </si>
  <si>
    <t>TODD &amp; WALKER Law - Friends of Arrowtown Village
Mark Hosie (Group Convener) 
David Clarke (Lay Witness Arrowtown History) 
Philip Blakely (Expert Witness Landscape) 
Heike Lutz (Expert Witness Heritage &amp; Special Character)</t>
  </si>
  <si>
    <t>Commissioner Time and Site Visits</t>
  </si>
  <si>
    <t xml:space="preserve">Friends of Bullock Creek Trust </t>
  </si>
  <si>
    <r>
      <t>TEAMS MEETING</t>
    </r>
    <r>
      <rPr>
        <sz val="11"/>
        <color theme="1"/>
        <rFont val="Aptos Narrow"/>
        <family val="2"/>
        <scheme val="minor"/>
      </rPr>
      <t xml:space="preserve"> Lucy Mortlock and John Marris (speaking on behalf of the family) Flight from CHCH</t>
    </r>
  </si>
  <si>
    <r>
      <rPr>
        <sz val="11"/>
        <color theme="1"/>
        <rFont val="Aptos Narrow"/>
        <family val="2"/>
        <scheme val="minor"/>
      </rPr>
      <t>TODD &amp; WALKER Law - Friends of Arrowtown Village
Mark Hosie (Group Convener) 
David Clarke (Lay Witness Arrowtown History) 
Philip Blakely (Expert Witness Landscape) 
Heike Lutz (Expert Witness Heritage &amp; Special Character)</t>
    </r>
    <r>
      <rPr>
        <b/>
        <sz val="11"/>
        <color rgb="FF00B050"/>
        <rFont val="Aptos Narrow"/>
        <family val="2"/>
        <scheme val="minor"/>
      </rPr>
      <t xml:space="preserve"> </t>
    </r>
  </si>
  <si>
    <t>Dave Hanan By Phone 0272824401</t>
  </si>
  <si>
    <t xml:space="preserve">David Thompson </t>
  </si>
  <si>
    <t>Peter Robinson</t>
  </si>
  <si>
    <t>445/447</t>
  </si>
  <si>
    <t>PANEL TIME 
AND 
SITE VISITS 9AM-1PM</t>
  </si>
  <si>
    <t>1:15PM - 3PM</t>
  </si>
  <si>
    <t>3.30PM</t>
  </si>
  <si>
    <t>Simon Oates</t>
  </si>
  <si>
    <t>Alex Dunn for John Dunn and Family
  (Being Rescheduled)</t>
  </si>
  <si>
    <t>Kent Potter</t>
  </si>
  <si>
    <t>3.15PM</t>
  </si>
  <si>
    <r>
      <t xml:space="preserve">Brock Davis </t>
    </r>
    <r>
      <rPr>
        <b/>
        <sz val="11"/>
        <rFont val="Aptos Display"/>
        <family val="2"/>
        <scheme val="major"/>
      </rPr>
      <t>by Phone (03) 214 7720</t>
    </r>
  </si>
  <si>
    <t>Jared Baronian Sanderson Group (Queenstown Commercial Limited)</t>
  </si>
  <si>
    <t>8:50am</t>
  </si>
  <si>
    <t xml:space="preserve">Anderson Lloyd: Maree Baker-Galloway &amp; Charlotte Clouston on behalf of:
- Jay &amp; Jewell Cassells
- Kelvin Capital Limited
- MacFarlane Investments </t>
  </si>
  <si>
    <t>9am-10:15am</t>
  </si>
  <si>
    <t>10:45am
to 12:15PM</t>
  </si>
  <si>
    <t>A &amp; F McRae, R &amp; S Morrison, C &amp; L Weastell, G Shaw, S McRae, and J &amp; W Costeloe</t>
  </si>
  <si>
    <t>777
1342</t>
  </si>
  <si>
    <r>
      <t xml:space="preserve">Charlotte Clouston and 
Jo Appleyard </t>
    </r>
    <r>
      <rPr>
        <b/>
        <sz val="12"/>
        <rFont val="Aptos Display"/>
        <family val="2"/>
        <scheme val="major"/>
      </rPr>
      <t>(By Phone)</t>
    </r>
    <r>
      <rPr>
        <sz val="12"/>
        <rFont val="Aptos Display"/>
        <family val="2"/>
        <scheme val="major"/>
      </rPr>
      <t xml:space="preserve">
Bush Creek Investments Limited </t>
    </r>
  </si>
  <si>
    <t>Paul Miller 
(Not able to attend notes provided)</t>
  </si>
  <si>
    <t>Jeffrey and Kerry Seymour</t>
  </si>
  <si>
    <t>David Blyth &amp; Kevin King   - Wanaka Central District Property Owners Group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</si>
</sst>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Display"/>
      <family val="2"/>
      <scheme val="major"/>
    </font>
    <font>
      <b/>
      <sz val="14"/>
      <color theme="1"/>
      <name val="Aptos Display"/>
      <family val="2"/>
      <scheme val="major"/>
    </font>
    <font>
      <b/>
      <sz val="16"/>
      <color rgb="FF00B050"/>
      <name val="Aptos Display"/>
      <family val="2"/>
      <scheme val="major"/>
    </font>
    <font>
      <sz val="11"/>
      <name val="Aptos Display"/>
      <family val="2"/>
      <scheme val="major"/>
    </font>
    <font>
      <b/>
      <sz val="11"/>
      <color theme="1"/>
      <name val="Aptos Display"/>
      <family val="2"/>
      <scheme val="major"/>
    </font>
    <font>
      <b/>
      <sz val="14"/>
      <color rgb="FFFF0000"/>
      <name val="Aptos Display"/>
      <family val="2"/>
      <scheme val="major"/>
    </font>
    <font>
      <sz val="11"/>
      <color rgb="FF000000"/>
      <name val="Aptos Display"/>
      <family val="2"/>
      <scheme val="major"/>
    </font>
    <font>
      <b/>
      <sz val="11"/>
      <name val="Aptos Display"/>
      <family val="2"/>
      <scheme val="major"/>
    </font>
    <font>
      <b/>
      <sz val="11"/>
      <color rgb="FF000000"/>
      <name val="Aptos Display"/>
      <family val="2"/>
      <scheme val="major"/>
    </font>
    <font>
      <b/>
      <sz val="22"/>
      <color rgb="FFFF0000"/>
      <name val="Aptos Display"/>
      <family val="2"/>
      <scheme val="major"/>
    </font>
    <font>
      <sz val="16"/>
      <color rgb="FFFF0000"/>
      <name val="Aptos Display"/>
      <family val="2"/>
      <scheme val="major"/>
    </font>
    <font>
      <b/>
      <sz val="24"/>
      <color rgb="FFFF0000"/>
      <name val="Aptos Display"/>
      <family val="2"/>
      <scheme val="maj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20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6"/>
      <color rgb="FF00B050"/>
      <name val="Aptos Narrow"/>
      <family val="2"/>
      <scheme val="minor"/>
    </font>
    <font>
      <sz val="16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rgb="FFFF0000"/>
      <name val="Aptos Narrow"/>
      <family val="2"/>
      <scheme val="minor"/>
    </font>
    <font>
      <b/>
      <sz val="18"/>
      <color rgb="FFFF0000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rgb="FF00B050"/>
      <name val="Aptos Narrow"/>
      <family val="2"/>
      <scheme val="minor"/>
    </font>
    <font>
      <strike/>
      <sz val="11"/>
      <color theme="1"/>
      <name val="Aptos Narrow"/>
      <family val="2"/>
      <scheme val="minor"/>
    </font>
    <font>
      <b/>
      <sz val="20"/>
      <color rgb="FF00B050"/>
      <name val="Aptos Display"/>
      <family val="2"/>
      <scheme val="major"/>
    </font>
    <font>
      <sz val="12"/>
      <name val="Aptos Display"/>
      <family val="2"/>
      <scheme val="major"/>
    </font>
    <font>
      <b/>
      <sz val="12"/>
      <name val="Aptos Display"/>
      <family val="2"/>
      <scheme val="maj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15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/>
    </xf>
    <xf numFmtId="0" fontId="10" fillId="7" borderId="2" xfId="0" applyFont="1" applyFill="1" applyBorder="1" applyAlignment="1">
      <alignment horizontal="center" vertical="center" wrapText="1"/>
    </xf>
    <xf numFmtId="0" fontId="10" fillId="7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15" fillId="7" borderId="0" xfId="0" applyFont="1" applyFill="1" applyAlignment="1">
      <alignment horizontal="center" vertical="center"/>
    </xf>
    <xf numFmtId="0" fontId="6" fillId="7" borderId="2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3" xfId="0" applyBorder="1" applyAlignment="1">
      <alignment vertical="center"/>
    </xf>
    <xf numFmtId="0" fontId="17" fillId="4" borderId="2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9" fillId="7" borderId="2" xfId="0" applyFont="1" applyFill="1" applyBorder="1" applyAlignment="1">
      <alignment horizontal="center" vertical="center"/>
    </xf>
    <xf numFmtId="0" fontId="0" fillId="0" borderId="0" xfId="1" applyFont="1" applyFill="1" applyAlignment="1">
      <alignment horizontal="center" vertical="center"/>
    </xf>
    <xf numFmtId="0" fontId="20" fillId="7" borderId="2" xfId="0" applyFont="1" applyFill="1" applyBorder="1" applyAlignment="1">
      <alignment horizontal="center" vertical="center"/>
    </xf>
    <xf numFmtId="0" fontId="0" fillId="0" borderId="0" xfId="1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9" fillId="7" borderId="2" xfId="0" applyFont="1" applyFill="1" applyBorder="1" applyAlignment="1">
      <alignment horizontal="center" vertical="center" wrapText="1"/>
    </xf>
    <xf numFmtId="0" fontId="0" fillId="0" borderId="0" xfId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/>
    </xf>
    <xf numFmtId="0" fontId="16" fillId="8" borderId="2" xfId="0" applyFont="1" applyFill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29" fillId="7" borderId="2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4" fillId="7" borderId="0" xfId="0" applyFont="1" applyFill="1" applyAlignment="1">
      <alignment vertical="center"/>
    </xf>
    <xf numFmtId="0" fontId="4" fillId="7" borderId="2" xfId="0" applyFont="1" applyFill="1" applyBorder="1" applyAlignment="1">
      <alignment horizontal="center" vertical="center" wrapText="1"/>
    </xf>
    <xf numFmtId="20" fontId="4" fillId="0" borderId="0" xfId="0" applyNumberFormat="1" applyFont="1" applyAlignment="1">
      <alignment horizontal="center" vertical="center" wrapText="1"/>
    </xf>
    <xf numFmtId="0" fontId="4" fillId="7" borderId="0" xfId="0" applyFont="1" applyFill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 wrapText="1"/>
    </xf>
    <xf numFmtId="0" fontId="9" fillId="5" borderId="8" xfId="0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0" fontId="9" fillId="5" borderId="13" xfId="0" applyFont="1" applyFill="1" applyBorder="1" applyAlignment="1">
      <alignment horizontal="center" vertical="center" wrapText="1"/>
    </xf>
    <xf numFmtId="0" fontId="9" fillId="5" borderId="14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20" fontId="4" fillId="0" borderId="4" xfId="0" applyNumberFormat="1" applyFont="1" applyBorder="1" applyAlignment="1">
      <alignment horizontal="center" vertical="center" wrapText="1"/>
    </xf>
    <xf numFmtId="20" fontId="4" fillId="0" borderId="6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9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5" borderId="11" xfId="0" applyFont="1" applyFill="1" applyBorder="1" applyAlignment="1">
      <alignment horizontal="center" vertical="center"/>
    </xf>
    <xf numFmtId="0" fontId="9" fillId="5" borderId="12" xfId="0" applyFont="1" applyFill="1" applyBorder="1" applyAlignment="1">
      <alignment horizontal="center" vertical="center"/>
    </xf>
    <xf numFmtId="0" fontId="9" fillId="5" borderId="14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  <xf numFmtId="0" fontId="28" fillId="7" borderId="3" xfId="0" applyFont="1" applyFill="1" applyBorder="1" applyAlignment="1">
      <alignment horizontal="center" vertical="center" wrapText="1"/>
    </xf>
    <xf numFmtId="0" fontId="28" fillId="7" borderId="27" xfId="0" applyFont="1" applyFill="1" applyBorder="1" applyAlignment="1">
      <alignment horizontal="center" vertical="center" wrapText="1"/>
    </xf>
    <xf numFmtId="0" fontId="28" fillId="7" borderId="5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27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center" vertical="center" wrapText="1"/>
    </xf>
    <xf numFmtId="0" fontId="4" fillId="8" borderId="6" xfId="0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center" vertical="center"/>
    </xf>
    <xf numFmtId="0" fontId="4" fillId="8" borderId="6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 wrapText="1"/>
    </xf>
    <xf numFmtId="0" fontId="23" fillId="7" borderId="7" xfId="0" applyFont="1" applyFill="1" applyBorder="1" applyAlignment="1">
      <alignment horizontal="center" vertical="center" wrapText="1"/>
    </xf>
    <xf numFmtId="0" fontId="0" fillId="7" borderId="9" xfId="0" applyFill="1" applyBorder="1" applyAlignment="1">
      <alignment horizontal="center" vertical="center" wrapText="1"/>
    </xf>
    <xf numFmtId="0" fontId="0" fillId="7" borderId="10" xfId="0" applyFill="1" applyBorder="1" applyAlignment="1">
      <alignment horizontal="center" vertical="center" wrapText="1"/>
    </xf>
    <xf numFmtId="0" fontId="0" fillId="7" borderId="11" xfId="0" applyFill="1" applyBorder="1" applyAlignment="1">
      <alignment horizontal="center" vertical="center" wrapText="1"/>
    </xf>
    <xf numFmtId="0" fontId="0" fillId="7" borderId="12" xfId="0" applyFill="1" applyBorder="1" applyAlignment="1">
      <alignment horizontal="center" vertical="center" wrapText="1"/>
    </xf>
    <xf numFmtId="0" fontId="0" fillId="7" borderId="14" xfId="0" applyFill="1" applyBorder="1" applyAlignment="1">
      <alignment horizontal="center" vertical="center" wrapText="1"/>
    </xf>
    <xf numFmtId="0" fontId="26" fillId="7" borderId="4" xfId="0" applyFont="1" applyFill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6" fillId="7" borderId="6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5" fillId="5" borderId="2" xfId="0" applyFont="1" applyFill="1" applyBorder="1" applyAlignment="1">
      <alignment horizontal="center" vertical="center"/>
    </xf>
    <xf numFmtId="0" fontId="24" fillId="5" borderId="2" xfId="0" applyFont="1" applyFill="1" applyBorder="1" applyAlignment="1">
      <alignment horizontal="center" vertical="center"/>
    </xf>
    <xf numFmtId="0" fontId="25" fillId="5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7" borderId="6" xfId="0" applyFill="1" applyBorder="1" applyAlignment="1">
      <alignment horizontal="center" vertical="center" wrapText="1"/>
    </xf>
    <xf numFmtId="0" fontId="22" fillId="7" borderId="4" xfId="0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vertical="center"/>
    </xf>
    <xf numFmtId="0" fontId="20" fillId="7" borderId="6" xfId="0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7" fillId="4" borderId="3" xfId="0" applyFont="1" applyFill="1" applyBorder="1" applyAlignment="1">
      <alignment horizontal="center" vertical="center"/>
    </xf>
    <xf numFmtId="0" fontId="17" fillId="4" borderId="5" xfId="0" applyFont="1" applyFill="1" applyBorder="1" applyAlignment="1">
      <alignment horizontal="center" vertical="center"/>
    </xf>
    <xf numFmtId="0" fontId="25" fillId="5" borderId="3" xfId="0" applyFont="1" applyFill="1" applyBorder="1" applyAlignment="1">
      <alignment horizontal="center" vertical="center"/>
    </xf>
    <xf numFmtId="0" fontId="25" fillId="5" borderId="27" xfId="0" applyFont="1" applyFill="1" applyBorder="1" applyAlignment="1">
      <alignment horizontal="center" vertical="center"/>
    </xf>
    <xf numFmtId="0" fontId="25" fillId="5" borderId="5" xfId="0" applyFont="1" applyFill="1" applyBorder="1" applyAlignment="1">
      <alignment horizontal="center" vertical="center"/>
    </xf>
    <xf numFmtId="0" fontId="19" fillId="0" borderId="7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2" fillId="7" borderId="1" xfId="0" applyFont="1" applyFill="1" applyBorder="1" applyAlignment="1">
      <alignment horizontal="center" vertical="center"/>
    </xf>
    <xf numFmtId="0" fontId="22" fillId="7" borderId="6" xfId="0" applyFont="1" applyFill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23" fillId="5" borderId="2" xfId="0" applyFont="1" applyFill="1" applyBorder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23" fillId="5" borderId="3" xfId="0" applyFont="1" applyFill="1" applyBorder="1" applyAlignment="1">
      <alignment horizontal="center" vertical="center" wrapText="1"/>
    </xf>
    <xf numFmtId="0" fontId="22" fillId="5" borderId="5" xfId="0" applyFont="1" applyFill="1" applyBorder="1" applyAlignment="1">
      <alignment horizontal="center" vertical="center" wrapText="1"/>
    </xf>
    <xf numFmtId="0" fontId="25" fillId="5" borderId="3" xfId="0" applyFont="1" applyFill="1" applyBorder="1" applyAlignment="1">
      <alignment horizontal="center" vertical="center" wrapText="1"/>
    </xf>
    <xf numFmtId="0" fontId="25" fillId="5" borderId="5" xfId="0" applyFont="1" applyFill="1" applyBorder="1" applyAlignment="1">
      <alignment horizontal="center" vertical="center" wrapText="1"/>
    </xf>
    <xf numFmtId="0" fontId="25" fillId="5" borderId="7" xfId="0" applyFont="1" applyFill="1" applyBorder="1" applyAlignment="1">
      <alignment horizontal="center" vertical="center"/>
    </xf>
    <xf numFmtId="0" fontId="25" fillId="5" borderId="9" xfId="0" applyFont="1" applyFill="1" applyBorder="1" applyAlignment="1">
      <alignment horizontal="center" vertical="center"/>
    </xf>
    <xf numFmtId="0" fontId="25" fillId="5" borderId="10" xfId="0" applyFont="1" applyFill="1" applyBorder="1" applyAlignment="1">
      <alignment horizontal="center" vertical="center"/>
    </xf>
    <xf numFmtId="0" fontId="25" fillId="5" borderId="11" xfId="0" applyFont="1" applyFill="1" applyBorder="1" applyAlignment="1">
      <alignment horizontal="center" vertical="center"/>
    </xf>
    <xf numFmtId="0" fontId="25" fillId="5" borderId="12" xfId="0" applyFont="1" applyFill="1" applyBorder="1" applyAlignment="1">
      <alignment horizontal="center" vertical="center"/>
    </xf>
    <xf numFmtId="0" fontId="25" fillId="5" borderId="14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/>
    </xf>
    <xf numFmtId="0" fontId="15" fillId="2" borderId="11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0" fontId="15" fillId="2" borderId="13" xfId="0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CCCC00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942DA-27B3-4235-978D-F256E07F0F9A}">
  <sheetPr>
    <pageSetUpPr fitToPage="1"/>
  </sheetPr>
  <dimension ref="A1:L38"/>
  <sheetViews>
    <sheetView showGridLines="0" tabSelected="1" zoomScale="70" zoomScaleNormal="70" workbookViewId="0">
      <selection activeCell="R18" sqref="R18"/>
    </sheetView>
  </sheetViews>
  <sheetFormatPr defaultColWidth="9.140625" defaultRowHeight="15"/>
  <cols>
    <col min="1" max="1" width="9.140625" style="3"/>
    <col min="2" max="2" width="11.7109375" style="4" customWidth="1"/>
    <col min="3" max="3" width="34.140625" style="4" customWidth="1"/>
    <col min="4" max="4" width="17.5703125" style="4" customWidth="1"/>
    <col min="5" max="5" width="8.28515625" style="3" customWidth="1"/>
    <col min="6" max="6" width="14" style="4" customWidth="1"/>
    <col min="7" max="7" width="37.5703125" style="4" customWidth="1"/>
    <col min="8" max="8" width="15.42578125" style="4" customWidth="1"/>
    <col min="9" max="9" width="9.7109375" style="3" customWidth="1"/>
    <col min="10" max="10" width="11.85546875" style="4" customWidth="1"/>
    <col min="11" max="11" width="39.42578125" style="4" customWidth="1"/>
    <col min="12" max="12" width="16.7109375" style="4" customWidth="1"/>
    <col min="13" max="16384" width="9.140625" style="1"/>
  </cols>
  <sheetData>
    <row r="1" spans="1:12" ht="28.5">
      <c r="G1" s="33" t="s">
        <v>237</v>
      </c>
    </row>
    <row r="2" spans="1:12" ht="15.75" thickBot="1"/>
    <row r="3" spans="1:12" ht="63.75" customHeight="1" thickBot="1">
      <c r="B3" s="19" t="s">
        <v>33</v>
      </c>
      <c r="C3" s="20" t="s">
        <v>45</v>
      </c>
      <c r="D3" s="21" t="s">
        <v>0</v>
      </c>
      <c r="F3" s="5" t="s">
        <v>1</v>
      </c>
      <c r="G3" s="5" t="s">
        <v>46</v>
      </c>
      <c r="H3" s="6" t="s">
        <v>0</v>
      </c>
      <c r="J3" s="22" t="s">
        <v>1</v>
      </c>
      <c r="K3" s="23" t="s">
        <v>47</v>
      </c>
      <c r="L3" s="24" t="s">
        <v>0</v>
      </c>
    </row>
    <row r="4" spans="1:12" s="65" customFormat="1" ht="21.75" customHeight="1" thickBot="1">
      <c r="A4" s="66"/>
      <c r="B4" s="86" t="s">
        <v>89</v>
      </c>
      <c r="C4" s="87"/>
      <c r="D4" s="88"/>
      <c r="E4" s="66"/>
      <c r="F4" s="7" t="s">
        <v>2</v>
      </c>
      <c r="G4" s="34" t="s">
        <v>241</v>
      </c>
      <c r="H4" s="34">
        <v>450</v>
      </c>
      <c r="I4" s="66"/>
      <c r="J4" s="12" t="s">
        <v>257</v>
      </c>
      <c r="K4" s="12" t="s">
        <v>78</v>
      </c>
      <c r="L4" s="67">
        <v>677</v>
      </c>
    </row>
    <row r="5" spans="1:12" ht="49.5" customHeight="1" thickBot="1">
      <c r="B5" s="89"/>
      <c r="C5" s="90"/>
      <c r="D5" s="91"/>
      <c r="F5" s="7" t="s">
        <v>3</v>
      </c>
      <c r="G5" s="7" t="s">
        <v>65</v>
      </c>
      <c r="H5" s="7">
        <v>704</v>
      </c>
      <c r="J5" s="98" t="s">
        <v>197</v>
      </c>
      <c r="K5" s="99" t="s">
        <v>182</v>
      </c>
      <c r="L5" s="99" t="s">
        <v>204</v>
      </c>
    </row>
    <row r="6" spans="1:12" ht="49.5" customHeight="1" thickBot="1">
      <c r="B6" s="72" t="s">
        <v>229</v>
      </c>
      <c r="C6" s="82" t="s">
        <v>227</v>
      </c>
      <c r="D6" s="82" t="s">
        <v>203</v>
      </c>
      <c r="F6" s="7" t="s">
        <v>4</v>
      </c>
      <c r="G6" s="7" t="s">
        <v>66</v>
      </c>
      <c r="H6" s="7">
        <v>571</v>
      </c>
      <c r="J6" s="98"/>
      <c r="K6" s="98"/>
      <c r="L6" s="99"/>
    </row>
    <row r="7" spans="1:12" ht="94.5" customHeight="1" thickBot="1">
      <c r="B7" s="72"/>
      <c r="C7" s="99"/>
      <c r="D7" s="99"/>
      <c r="F7" s="7" t="s">
        <v>5</v>
      </c>
      <c r="G7" s="11" t="s">
        <v>226</v>
      </c>
      <c r="H7" s="11" t="s">
        <v>205</v>
      </c>
      <c r="J7" s="98"/>
      <c r="K7" s="98"/>
      <c r="L7" s="99"/>
    </row>
    <row r="8" spans="1:12" ht="118.5" customHeight="1" thickBot="1">
      <c r="B8" s="72"/>
      <c r="C8" s="99"/>
      <c r="D8" s="99"/>
      <c r="F8" s="9" t="s">
        <v>173</v>
      </c>
      <c r="G8" s="32" t="s">
        <v>176</v>
      </c>
      <c r="H8" s="32" t="s">
        <v>178</v>
      </c>
      <c r="J8" s="98"/>
      <c r="K8" s="98"/>
      <c r="L8" s="99"/>
    </row>
    <row r="9" spans="1:12" ht="33.75" customHeight="1" thickBot="1">
      <c r="B9" s="73"/>
      <c r="C9" s="83"/>
      <c r="D9" s="83"/>
      <c r="F9" s="7" t="s">
        <v>6</v>
      </c>
      <c r="G9" s="7" t="s">
        <v>74</v>
      </c>
      <c r="H9" s="7">
        <v>449</v>
      </c>
      <c r="J9" s="85"/>
      <c r="K9" s="98"/>
      <c r="L9" s="99"/>
    </row>
    <row r="10" spans="1:12" ht="79.5" customHeight="1" thickBot="1">
      <c r="B10" s="28" t="s">
        <v>12</v>
      </c>
      <c r="C10" s="94" t="s">
        <v>27</v>
      </c>
      <c r="D10" s="95"/>
      <c r="F10" s="7" t="s">
        <v>7</v>
      </c>
      <c r="G10" s="80" t="s">
        <v>32</v>
      </c>
      <c r="H10" s="81"/>
      <c r="J10" s="100" t="s">
        <v>174</v>
      </c>
      <c r="K10" s="92" t="s">
        <v>231</v>
      </c>
      <c r="L10" s="92">
        <v>198</v>
      </c>
    </row>
    <row r="11" spans="1:12" ht="49.5" customHeight="1" thickBot="1">
      <c r="B11" s="28" t="s">
        <v>13</v>
      </c>
      <c r="C11" s="74" t="s">
        <v>183</v>
      </c>
      <c r="D11" s="75"/>
      <c r="F11" s="7" t="s">
        <v>8</v>
      </c>
      <c r="G11" s="32" t="s">
        <v>176</v>
      </c>
      <c r="H11" s="32" t="s">
        <v>178</v>
      </c>
      <c r="J11" s="101"/>
      <c r="K11" s="93"/>
      <c r="L11" s="93"/>
    </row>
    <row r="12" spans="1:12" ht="49.5" customHeight="1" thickBot="1">
      <c r="B12" s="28" t="s">
        <v>14</v>
      </c>
      <c r="C12" s="76"/>
      <c r="D12" s="77"/>
      <c r="F12" s="9" t="s">
        <v>19</v>
      </c>
      <c r="G12" s="26" t="s">
        <v>54</v>
      </c>
      <c r="H12" s="26">
        <v>78</v>
      </c>
      <c r="J12" s="25" t="s">
        <v>7</v>
      </c>
      <c r="K12" s="80" t="s">
        <v>32</v>
      </c>
      <c r="L12" s="81"/>
    </row>
    <row r="13" spans="1:12" ht="49.5" customHeight="1" thickTop="1" thickBot="1">
      <c r="B13" s="29" t="s">
        <v>21</v>
      </c>
      <c r="C13" s="78"/>
      <c r="D13" s="79"/>
      <c r="F13" s="7" t="s">
        <v>9</v>
      </c>
      <c r="G13" s="32" t="s">
        <v>176</v>
      </c>
      <c r="H13" s="32" t="s">
        <v>178</v>
      </c>
      <c r="J13" s="103" t="s">
        <v>260</v>
      </c>
      <c r="K13" s="102" t="s">
        <v>136</v>
      </c>
      <c r="L13" s="99" t="s">
        <v>209</v>
      </c>
    </row>
    <row r="14" spans="1:12" ht="79.150000000000006" customHeight="1" thickBot="1">
      <c r="B14" s="30" t="s">
        <v>15</v>
      </c>
      <c r="C14" s="11" t="s">
        <v>82</v>
      </c>
      <c r="D14" s="7">
        <v>1029</v>
      </c>
      <c r="F14" s="7" t="s">
        <v>10</v>
      </c>
      <c r="G14" s="27" t="s">
        <v>79</v>
      </c>
      <c r="H14" s="7">
        <v>711</v>
      </c>
      <c r="J14" s="104"/>
      <c r="K14" s="102"/>
      <c r="L14" s="99"/>
    </row>
    <row r="15" spans="1:12" ht="40.5" customHeight="1" thickBot="1">
      <c r="B15" s="7" t="s">
        <v>16</v>
      </c>
      <c r="C15" s="7" t="s">
        <v>95</v>
      </c>
      <c r="D15" s="7">
        <v>927</v>
      </c>
      <c r="F15" s="7" t="s">
        <v>11</v>
      </c>
      <c r="G15" s="32" t="s">
        <v>176</v>
      </c>
      <c r="H15" s="32" t="s">
        <v>178</v>
      </c>
      <c r="J15" s="104"/>
      <c r="K15" s="102"/>
      <c r="L15" s="99"/>
    </row>
    <row r="16" spans="1:12" ht="48.75" customHeight="1" thickBot="1">
      <c r="B16" s="7" t="s">
        <v>17</v>
      </c>
      <c r="C16" s="7" t="s">
        <v>96</v>
      </c>
      <c r="D16" s="7">
        <v>134</v>
      </c>
      <c r="F16" s="9" t="s">
        <v>20</v>
      </c>
      <c r="G16" s="32" t="s">
        <v>176</v>
      </c>
      <c r="H16" s="32" t="s">
        <v>178</v>
      </c>
      <c r="J16" s="104"/>
      <c r="K16" s="102"/>
      <c r="L16" s="99"/>
    </row>
    <row r="17" spans="2:12" ht="48.75" customHeight="1" thickBot="1">
      <c r="B17" s="70" t="s">
        <v>22</v>
      </c>
      <c r="C17" s="84" t="s">
        <v>48</v>
      </c>
      <c r="D17" s="84">
        <v>360</v>
      </c>
      <c r="F17" s="7" t="s">
        <v>12</v>
      </c>
      <c r="G17" s="94" t="s">
        <v>27</v>
      </c>
      <c r="H17" s="95"/>
      <c r="J17" s="104"/>
      <c r="K17" s="102"/>
      <c r="L17" s="99"/>
    </row>
    <row r="18" spans="2:12" ht="48.75" customHeight="1" thickBot="1">
      <c r="B18" s="71"/>
      <c r="C18" s="85"/>
      <c r="D18" s="85"/>
      <c r="F18" s="7" t="s">
        <v>13</v>
      </c>
      <c r="G18" s="74" t="s">
        <v>183</v>
      </c>
      <c r="H18" s="75"/>
      <c r="J18" s="104"/>
      <c r="K18" s="102"/>
      <c r="L18" s="99"/>
    </row>
    <row r="19" spans="2:12" ht="48.75" customHeight="1" thickBot="1">
      <c r="B19" s="7" t="s">
        <v>23</v>
      </c>
      <c r="C19" s="7" t="s">
        <v>51</v>
      </c>
      <c r="D19" s="7">
        <v>893</v>
      </c>
      <c r="F19" s="7" t="s">
        <v>14</v>
      </c>
      <c r="G19" s="76"/>
      <c r="H19" s="77"/>
      <c r="J19" s="7" t="s">
        <v>12</v>
      </c>
      <c r="K19" s="57" t="s">
        <v>179</v>
      </c>
      <c r="L19" s="58">
        <v>123</v>
      </c>
    </row>
    <row r="20" spans="2:12" ht="68.25" customHeight="1" thickBot="1">
      <c r="B20" s="7" t="s">
        <v>28</v>
      </c>
      <c r="C20" s="63" t="s">
        <v>263</v>
      </c>
      <c r="D20" s="59" t="s">
        <v>262</v>
      </c>
      <c r="F20" s="9" t="s">
        <v>21</v>
      </c>
      <c r="G20" s="78"/>
      <c r="H20" s="79"/>
      <c r="J20" s="210" t="s">
        <v>172</v>
      </c>
      <c r="K20" s="209"/>
      <c r="L20" s="211"/>
    </row>
    <row r="21" spans="2:12" ht="48.75" customHeight="1" thickBot="1">
      <c r="B21" s="7" t="s">
        <v>29</v>
      </c>
      <c r="C21" s="32" t="s">
        <v>176</v>
      </c>
      <c r="D21" s="32" t="s">
        <v>178</v>
      </c>
      <c r="F21" s="84" t="s">
        <v>200</v>
      </c>
      <c r="G21" s="82" t="s">
        <v>228</v>
      </c>
      <c r="H21" s="82" t="s">
        <v>206</v>
      </c>
      <c r="J21" s="210"/>
      <c r="K21" s="209"/>
      <c r="L21" s="211"/>
    </row>
    <row r="22" spans="2:12" ht="83.25" customHeight="1" thickBot="1">
      <c r="B22" s="10" t="s">
        <v>30</v>
      </c>
      <c r="C22" s="80" t="s">
        <v>32</v>
      </c>
      <c r="D22" s="81"/>
      <c r="F22" s="85"/>
      <c r="G22" s="83"/>
      <c r="H22" s="83"/>
      <c r="J22" s="210"/>
      <c r="K22" s="209"/>
      <c r="L22" s="211"/>
    </row>
    <row r="23" spans="2:12" ht="54" customHeight="1" thickBot="1">
      <c r="B23" s="7" t="s">
        <v>31</v>
      </c>
      <c r="C23" s="32" t="s">
        <v>176</v>
      </c>
      <c r="D23" s="32" t="s">
        <v>178</v>
      </c>
      <c r="F23" s="7" t="s">
        <v>17</v>
      </c>
      <c r="G23" s="7" t="s">
        <v>265</v>
      </c>
      <c r="H23" s="7" t="s">
        <v>208</v>
      </c>
      <c r="J23" s="210"/>
      <c r="K23" s="209"/>
      <c r="L23" s="211"/>
    </row>
    <row r="24" spans="2:12" ht="50.25" customHeight="1" thickBot="1">
      <c r="B24" s="7" t="s">
        <v>24</v>
      </c>
      <c r="C24" s="11" t="s">
        <v>266</v>
      </c>
      <c r="D24" s="7" t="s">
        <v>207</v>
      </c>
      <c r="F24" s="9" t="s">
        <v>22</v>
      </c>
      <c r="G24" s="11" t="s">
        <v>49</v>
      </c>
      <c r="H24" s="7">
        <v>948</v>
      </c>
      <c r="J24" s="210"/>
      <c r="K24" s="209"/>
      <c r="L24" s="211"/>
    </row>
    <row r="25" spans="2:12" ht="58.5" customHeight="1" thickBot="1">
      <c r="B25" s="96" t="s">
        <v>199</v>
      </c>
      <c r="C25" s="82" t="s">
        <v>232</v>
      </c>
      <c r="D25" s="92">
        <v>859</v>
      </c>
      <c r="F25" s="7" t="s">
        <v>23</v>
      </c>
      <c r="G25" s="11" t="s">
        <v>264</v>
      </c>
      <c r="H25" s="7">
        <v>698</v>
      </c>
      <c r="J25" s="212"/>
      <c r="K25" s="213"/>
      <c r="L25" s="214"/>
    </row>
    <row r="26" spans="2:12" ht="38.25" customHeight="1" thickBot="1">
      <c r="B26" s="97"/>
      <c r="C26" s="83"/>
      <c r="D26" s="93"/>
      <c r="F26" s="7" t="s">
        <v>105</v>
      </c>
      <c r="G26" s="32" t="s">
        <v>176</v>
      </c>
      <c r="H26" s="32" t="s">
        <v>177</v>
      </c>
      <c r="J26" s="31"/>
      <c r="K26" s="31"/>
      <c r="L26" s="31"/>
    </row>
    <row r="27" spans="2:12" ht="39.6" customHeight="1" thickBot="1">
      <c r="B27" s="68"/>
      <c r="C27" s="13"/>
      <c r="D27" s="69"/>
      <c r="F27" s="7" t="s">
        <v>29</v>
      </c>
      <c r="G27" s="32" t="s">
        <v>176</v>
      </c>
      <c r="H27" s="32" t="s">
        <v>177</v>
      </c>
      <c r="J27" s="31"/>
      <c r="K27" s="31"/>
      <c r="L27" s="31"/>
    </row>
    <row r="28" spans="2:12" ht="39.6" customHeight="1" thickBot="1">
      <c r="F28" s="9" t="s">
        <v>30</v>
      </c>
      <c r="G28" s="80" t="s">
        <v>32</v>
      </c>
      <c r="H28" s="81"/>
      <c r="J28" s="31"/>
      <c r="K28" s="31"/>
      <c r="L28" s="31"/>
    </row>
    <row r="29" spans="2:12" ht="41.25" customHeight="1" thickBot="1">
      <c r="F29" s="7" t="s">
        <v>31</v>
      </c>
      <c r="G29" s="7" t="s">
        <v>59</v>
      </c>
      <c r="H29" s="7">
        <v>90</v>
      </c>
      <c r="J29" s="31"/>
      <c r="K29" s="31"/>
      <c r="L29" s="31"/>
    </row>
    <row r="30" spans="2:12" ht="35.25" customHeight="1" thickBot="1">
      <c r="F30" s="7" t="s">
        <v>24</v>
      </c>
      <c r="G30" s="7" t="s">
        <v>60</v>
      </c>
      <c r="H30" s="7">
        <v>228</v>
      </c>
      <c r="J30" s="31"/>
      <c r="K30" s="31"/>
      <c r="L30" s="31"/>
    </row>
    <row r="31" spans="2:12" ht="31.5" customHeight="1" thickBot="1">
      <c r="F31" s="7" t="s">
        <v>25</v>
      </c>
      <c r="G31" s="7" t="s">
        <v>98</v>
      </c>
      <c r="H31" s="7">
        <v>437</v>
      </c>
      <c r="J31" s="31"/>
      <c r="K31" s="31"/>
      <c r="L31" s="31"/>
    </row>
    <row r="32" spans="2:12" ht="39" customHeight="1">
      <c r="F32" s="70" t="s">
        <v>198</v>
      </c>
      <c r="G32" s="82" t="s">
        <v>261</v>
      </c>
      <c r="H32" s="84">
        <v>956</v>
      </c>
      <c r="J32" s="31"/>
      <c r="K32" s="31"/>
      <c r="L32" s="31"/>
    </row>
    <row r="33" spans="6:12" ht="27" customHeight="1" thickBot="1">
      <c r="F33" s="71"/>
      <c r="G33" s="83"/>
      <c r="H33" s="85"/>
      <c r="J33" s="31"/>
      <c r="K33" s="31"/>
      <c r="L33" s="31"/>
    </row>
    <row r="34" spans="6:12" ht="38.25" customHeight="1" thickBot="1">
      <c r="F34" s="7" t="s">
        <v>90</v>
      </c>
      <c r="G34" s="11" t="s">
        <v>97</v>
      </c>
      <c r="H34" s="7">
        <v>921</v>
      </c>
      <c r="J34" s="31"/>
      <c r="K34" s="31"/>
      <c r="L34" s="31"/>
    </row>
    <row r="35" spans="6:12" ht="58.5" customHeight="1">
      <c r="J35" s="31"/>
      <c r="K35" s="31"/>
      <c r="L35" s="31"/>
    </row>
    <row r="36" spans="6:12" ht="58.5" customHeight="1">
      <c r="J36" s="31"/>
      <c r="K36" s="31"/>
      <c r="L36" s="31"/>
    </row>
    <row r="37" spans="6:12" ht="58.5" customHeight="1">
      <c r="J37" s="31"/>
      <c r="K37" s="31"/>
      <c r="L37" s="31"/>
    </row>
    <row r="38" spans="6:12" ht="58.5" customHeight="1">
      <c r="J38" s="31"/>
      <c r="K38" s="31"/>
      <c r="L38" s="31"/>
    </row>
  </sheetData>
  <mergeCells count="34">
    <mergeCell ref="J20:L25"/>
    <mergeCell ref="K12:L12"/>
    <mergeCell ref="G17:H17"/>
    <mergeCell ref="K5:K9"/>
    <mergeCell ref="L5:L9"/>
    <mergeCell ref="G10:H10"/>
    <mergeCell ref="J10:J11"/>
    <mergeCell ref="K10:K11"/>
    <mergeCell ref="L10:L11"/>
    <mergeCell ref="K13:K18"/>
    <mergeCell ref="L13:L18"/>
    <mergeCell ref="J13:J18"/>
    <mergeCell ref="B4:D5"/>
    <mergeCell ref="F21:F22"/>
    <mergeCell ref="C25:C26"/>
    <mergeCell ref="D25:D26"/>
    <mergeCell ref="C10:D10"/>
    <mergeCell ref="C11:D13"/>
    <mergeCell ref="B25:B26"/>
    <mergeCell ref="C22:D22"/>
    <mergeCell ref="J5:J9"/>
    <mergeCell ref="D17:D18"/>
    <mergeCell ref="C17:C18"/>
    <mergeCell ref="C6:C9"/>
    <mergeCell ref="D6:D9"/>
    <mergeCell ref="B17:B18"/>
    <mergeCell ref="B6:B9"/>
    <mergeCell ref="G18:H20"/>
    <mergeCell ref="G28:H28"/>
    <mergeCell ref="F32:F33"/>
    <mergeCell ref="G32:G33"/>
    <mergeCell ref="H32:H33"/>
    <mergeCell ref="G21:G22"/>
    <mergeCell ref="H21:H22"/>
  </mergeCells>
  <phoneticPr fontId="3" type="noConversion"/>
  <pageMargins left="0.7" right="0.7" top="0.75" bottom="0.75" header="0.3" footer="0.3"/>
  <pageSetup paperSize="8" scale="48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B0AC4-EED2-4CE1-B3F7-517E06E0284E}">
  <sheetPr>
    <pageSetUpPr fitToPage="1"/>
  </sheetPr>
  <dimension ref="A1:T100"/>
  <sheetViews>
    <sheetView showGridLines="0" topLeftCell="H24" zoomScale="70" zoomScaleNormal="70" workbookViewId="0">
      <selection activeCell="T13" sqref="T13"/>
    </sheetView>
  </sheetViews>
  <sheetFormatPr defaultColWidth="9.140625" defaultRowHeight="15"/>
  <cols>
    <col min="1" max="1" width="9.140625" style="105"/>
    <col min="2" max="2" width="9.140625" style="4"/>
    <col min="3" max="3" width="37.85546875" style="4" customWidth="1"/>
    <col min="4" max="4" width="17.140625" style="4" customWidth="1"/>
    <col min="5" max="5" width="11.85546875" style="105" customWidth="1"/>
    <col min="6" max="6" width="9.140625" style="4"/>
    <col min="7" max="7" width="42.42578125" style="4" customWidth="1"/>
    <col min="8" max="8" width="14.85546875" style="4" customWidth="1"/>
    <col min="9" max="9" width="12.7109375" style="105" customWidth="1"/>
    <col min="10" max="10" width="12.140625" style="4" customWidth="1"/>
    <col min="11" max="11" width="39" style="13" customWidth="1"/>
    <col min="12" max="12" width="20.5703125" style="4" customWidth="1"/>
    <col min="13" max="13" width="12.28515625" style="132" customWidth="1"/>
    <col min="14" max="14" width="13.85546875" style="4" customWidth="1"/>
    <col min="15" max="15" width="40.42578125" style="4" customWidth="1"/>
    <col min="16" max="16" width="13.85546875" style="4" customWidth="1"/>
    <col min="17" max="17" width="8" style="105" customWidth="1"/>
    <col min="18" max="18" width="12" style="4" customWidth="1"/>
    <col min="19" max="19" width="40.42578125" style="4" customWidth="1"/>
    <col min="20" max="20" width="16.5703125" style="4" customWidth="1"/>
    <col min="21" max="16384" width="9.140625" style="1"/>
  </cols>
  <sheetData>
    <row r="1" spans="1:20">
      <c r="M1" s="132" t="s">
        <v>171</v>
      </c>
    </row>
    <row r="2" spans="1:20" ht="15.75" thickBot="1"/>
    <row r="3" spans="1:20" s="2" customFormat="1" ht="38.25" thickBot="1">
      <c r="A3" s="105"/>
      <c r="B3" s="5" t="s">
        <v>33</v>
      </c>
      <c r="C3" s="5" t="s">
        <v>40</v>
      </c>
      <c r="D3" s="6" t="s">
        <v>0</v>
      </c>
      <c r="E3" s="105"/>
      <c r="F3" s="5" t="s">
        <v>1</v>
      </c>
      <c r="G3" s="6" t="s">
        <v>41</v>
      </c>
      <c r="H3" s="6" t="s">
        <v>0</v>
      </c>
      <c r="I3" s="105"/>
      <c r="J3" s="5" t="s">
        <v>33</v>
      </c>
      <c r="K3" s="6" t="s">
        <v>42</v>
      </c>
      <c r="L3" s="6" t="s">
        <v>0</v>
      </c>
      <c r="M3" s="132"/>
      <c r="N3" s="5" t="s">
        <v>1</v>
      </c>
      <c r="O3" s="5" t="s">
        <v>43</v>
      </c>
      <c r="P3" s="6" t="s">
        <v>0</v>
      </c>
      <c r="Q3" s="105"/>
      <c r="R3" s="5" t="s">
        <v>1</v>
      </c>
      <c r="S3" s="5" t="s">
        <v>44</v>
      </c>
      <c r="T3" s="6" t="s">
        <v>0</v>
      </c>
    </row>
    <row r="4" spans="1:20" ht="118.15" customHeight="1" thickBot="1">
      <c r="B4" s="123" t="s">
        <v>89</v>
      </c>
      <c r="C4" s="124"/>
      <c r="D4" s="125"/>
      <c r="F4" s="118" t="s">
        <v>248</v>
      </c>
      <c r="G4" s="119"/>
      <c r="H4" s="120"/>
      <c r="J4" s="106" t="s">
        <v>103</v>
      </c>
      <c r="K4" s="11" t="s">
        <v>137</v>
      </c>
      <c r="L4" s="11">
        <v>652</v>
      </c>
      <c r="N4" s="118" t="s">
        <v>248</v>
      </c>
      <c r="O4" s="119"/>
      <c r="P4" s="120"/>
      <c r="R4" s="106" t="s">
        <v>259</v>
      </c>
      <c r="S4" s="92" t="s">
        <v>258</v>
      </c>
      <c r="T4" s="92" t="s">
        <v>224</v>
      </c>
    </row>
    <row r="5" spans="1:20" ht="66" customHeight="1" thickBot="1">
      <c r="B5" s="7" t="s">
        <v>9</v>
      </c>
      <c r="C5" s="11" t="s">
        <v>67</v>
      </c>
      <c r="D5" s="7" t="s">
        <v>212</v>
      </c>
      <c r="F5" s="7" t="s">
        <v>15</v>
      </c>
      <c r="G5" s="14" t="s">
        <v>180</v>
      </c>
      <c r="H5" s="14">
        <v>556</v>
      </c>
      <c r="J5" s="107"/>
      <c r="K5" s="11" t="s">
        <v>138</v>
      </c>
      <c r="L5" s="11">
        <v>653</v>
      </c>
      <c r="N5" s="106" t="s">
        <v>249</v>
      </c>
      <c r="O5" s="15" t="s">
        <v>187</v>
      </c>
      <c r="P5" s="16">
        <v>762</v>
      </c>
      <c r="R5" s="99"/>
      <c r="S5" s="135"/>
      <c r="T5" s="135"/>
    </row>
    <row r="6" spans="1:20" ht="66" customHeight="1" thickBot="1">
      <c r="B6" s="7" t="s">
        <v>10</v>
      </c>
      <c r="C6" s="11" t="s">
        <v>68</v>
      </c>
      <c r="D6" s="7" t="s">
        <v>213</v>
      </c>
      <c r="F6" s="7" t="s">
        <v>16</v>
      </c>
      <c r="G6" s="7" t="s">
        <v>102</v>
      </c>
      <c r="H6" s="7">
        <v>701</v>
      </c>
      <c r="J6" s="107"/>
      <c r="K6" s="11" t="s">
        <v>139</v>
      </c>
      <c r="L6" s="11">
        <v>654</v>
      </c>
      <c r="N6" s="99"/>
      <c r="O6" s="15" t="s">
        <v>106</v>
      </c>
      <c r="P6" s="16">
        <v>763</v>
      </c>
      <c r="R6" s="99"/>
      <c r="S6" s="135"/>
      <c r="T6" s="135"/>
    </row>
    <row r="7" spans="1:20" ht="66" customHeight="1" thickBot="1">
      <c r="B7" s="7" t="s">
        <v>11</v>
      </c>
      <c r="C7" s="11" t="s">
        <v>71</v>
      </c>
      <c r="D7" s="7">
        <v>194</v>
      </c>
      <c r="F7" s="7" t="s">
        <v>17</v>
      </c>
      <c r="G7" s="7" t="s">
        <v>50</v>
      </c>
      <c r="H7" s="7">
        <v>803</v>
      </c>
      <c r="J7" s="107"/>
      <c r="K7" s="11" t="s">
        <v>140</v>
      </c>
      <c r="L7" s="11">
        <v>832</v>
      </c>
      <c r="N7" s="99"/>
      <c r="O7" s="15" t="s">
        <v>188</v>
      </c>
      <c r="P7" s="16">
        <v>764</v>
      </c>
      <c r="R7" s="99"/>
      <c r="S7" s="135"/>
      <c r="T7" s="135"/>
    </row>
    <row r="8" spans="1:20" ht="66" customHeight="1" thickBot="1">
      <c r="B8" s="9" t="s">
        <v>20</v>
      </c>
      <c r="C8" s="11" t="s">
        <v>75</v>
      </c>
      <c r="D8" s="7">
        <v>380</v>
      </c>
      <c r="F8" s="9" t="s">
        <v>22</v>
      </c>
      <c r="G8" s="8" t="s">
        <v>176</v>
      </c>
      <c r="H8" s="8" t="s">
        <v>178</v>
      </c>
      <c r="J8" s="107"/>
      <c r="K8" s="11" t="s">
        <v>141</v>
      </c>
      <c r="L8" s="11">
        <v>835</v>
      </c>
      <c r="N8" s="99"/>
      <c r="O8" s="15" t="s">
        <v>107</v>
      </c>
      <c r="P8" s="16">
        <v>769</v>
      </c>
      <c r="R8" s="99"/>
      <c r="S8" s="135"/>
      <c r="T8" s="135"/>
    </row>
    <row r="9" spans="1:20" ht="71.25" customHeight="1" thickBot="1">
      <c r="B9" s="7" t="s">
        <v>12</v>
      </c>
      <c r="C9" s="116" t="s">
        <v>27</v>
      </c>
      <c r="D9" s="117"/>
      <c r="F9" s="7" t="s">
        <v>23</v>
      </c>
      <c r="G9" s="8" t="s">
        <v>176</v>
      </c>
      <c r="H9" s="8" t="s">
        <v>178</v>
      </c>
      <c r="J9" s="107"/>
      <c r="K9" s="11" t="s">
        <v>142</v>
      </c>
      <c r="L9" s="11">
        <v>965</v>
      </c>
      <c r="N9" s="99"/>
      <c r="O9" s="15" t="s">
        <v>108</v>
      </c>
      <c r="P9" s="16">
        <v>771</v>
      </c>
      <c r="R9" s="99"/>
      <c r="S9" s="135"/>
      <c r="T9" s="135"/>
    </row>
    <row r="10" spans="1:20" ht="74.25" customHeight="1" thickBot="1">
      <c r="B10" s="7" t="s">
        <v>13</v>
      </c>
      <c r="C10" s="110" t="s">
        <v>183</v>
      </c>
      <c r="D10" s="111"/>
      <c r="F10" s="7" t="s">
        <v>28</v>
      </c>
      <c r="G10" s="7" t="s">
        <v>58</v>
      </c>
      <c r="H10" s="7">
        <v>384</v>
      </c>
      <c r="J10" s="108"/>
      <c r="K10" s="11" t="s">
        <v>143</v>
      </c>
      <c r="L10" s="11">
        <v>966</v>
      </c>
      <c r="N10" s="99"/>
      <c r="O10" s="15" t="s">
        <v>109</v>
      </c>
      <c r="P10" s="16">
        <v>773</v>
      </c>
      <c r="R10" s="83"/>
      <c r="S10" s="93"/>
      <c r="T10" s="93"/>
    </row>
    <row r="11" spans="1:20" ht="36.75" customHeight="1" thickBot="1">
      <c r="B11" s="7" t="s">
        <v>14</v>
      </c>
      <c r="C11" s="112"/>
      <c r="D11" s="113"/>
      <c r="F11" s="84" t="s">
        <v>29</v>
      </c>
      <c r="G11" s="130" t="s">
        <v>181</v>
      </c>
      <c r="H11" s="133">
        <v>1359</v>
      </c>
      <c r="J11" s="11" t="s">
        <v>7</v>
      </c>
      <c r="K11" s="116" t="s">
        <v>32</v>
      </c>
      <c r="L11" s="117"/>
      <c r="N11" s="83"/>
      <c r="O11" s="15" t="s">
        <v>110</v>
      </c>
      <c r="P11" s="16">
        <v>1333</v>
      </c>
      <c r="R11" s="7" t="s">
        <v>7</v>
      </c>
      <c r="S11" s="116" t="s">
        <v>32</v>
      </c>
      <c r="T11" s="117"/>
    </row>
    <row r="12" spans="1:20" ht="69" customHeight="1" thickBot="1">
      <c r="B12" s="9" t="s">
        <v>21</v>
      </c>
      <c r="C12" s="114"/>
      <c r="D12" s="115"/>
      <c r="F12" s="85"/>
      <c r="G12" s="131"/>
      <c r="H12" s="134"/>
      <c r="J12" s="106" t="s">
        <v>196</v>
      </c>
      <c r="K12" s="11" t="s">
        <v>144</v>
      </c>
      <c r="L12" s="11">
        <v>967</v>
      </c>
      <c r="N12" s="9" t="s">
        <v>30</v>
      </c>
      <c r="O12" s="109" t="s">
        <v>32</v>
      </c>
      <c r="P12" s="109"/>
      <c r="R12" s="7" t="s">
        <v>8</v>
      </c>
      <c r="S12" s="11" t="s">
        <v>80</v>
      </c>
      <c r="T12" s="11" t="s">
        <v>223</v>
      </c>
    </row>
    <row r="13" spans="1:20" ht="69" customHeight="1" thickBot="1">
      <c r="B13" s="7" t="s">
        <v>15</v>
      </c>
      <c r="C13" s="7" t="s">
        <v>81</v>
      </c>
      <c r="D13" s="7">
        <v>817</v>
      </c>
      <c r="F13" s="9" t="s">
        <v>30</v>
      </c>
      <c r="G13" s="109" t="s">
        <v>32</v>
      </c>
      <c r="H13" s="109"/>
      <c r="J13" s="107"/>
      <c r="K13" s="11" t="s">
        <v>145</v>
      </c>
      <c r="L13" s="11">
        <v>968</v>
      </c>
      <c r="N13" s="82" t="s">
        <v>195</v>
      </c>
      <c r="O13" s="15" t="s">
        <v>109</v>
      </c>
      <c r="P13" s="16">
        <v>1351</v>
      </c>
      <c r="R13" s="9" t="s">
        <v>19</v>
      </c>
      <c r="S13" s="11" t="s">
        <v>252</v>
      </c>
      <c r="T13" s="7">
        <v>780</v>
      </c>
    </row>
    <row r="14" spans="1:20" ht="69" customHeight="1" thickBot="1">
      <c r="B14" s="7" t="s">
        <v>16</v>
      </c>
      <c r="C14" s="7" t="s">
        <v>85</v>
      </c>
      <c r="D14" s="7">
        <v>735</v>
      </c>
      <c r="F14" s="7" t="s">
        <v>31</v>
      </c>
      <c r="G14" s="8" t="s">
        <v>176</v>
      </c>
      <c r="H14" s="8" t="s">
        <v>178</v>
      </c>
      <c r="J14" s="107"/>
      <c r="K14" s="11" t="s">
        <v>146</v>
      </c>
      <c r="L14" s="11">
        <v>969</v>
      </c>
      <c r="N14" s="99"/>
      <c r="O14" s="15" t="s">
        <v>111</v>
      </c>
      <c r="P14" s="16">
        <v>1352</v>
      </c>
      <c r="R14" s="7" t="s">
        <v>9</v>
      </c>
      <c r="S14" s="59" t="s">
        <v>84</v>
      </c>
      <c r="T14" s="14" t="s">
        <v>211</v>
      </c>
    </row>
    <row r="15" spans="1:20" ht="69" customHeight="1" thickBot="1">
      <c r="B15" s="7" t="s">
        <v>17</v>
      </c>
      <c r="C15" s="8" t="s">
        <v>176</v>
      </c>
      <c r="D15" s="8" t="s">
        <v>178</v>
      </c>
      <c r="F15" s="7" t="s">
        <v>24</v>
      </c>
      <c r="G15" s="11" t="s">
        <v>61</v>
      </c>
      <c r="H15" s="7">
        <v>433</v>
      </c>
      <c r="J15" s="107"/>
      <c r="K15" s="11" t="s">
        <v>147</v>
      </c>
      <c r="L15" s="11">
        <v>970</v>
      </c>
      <c r="N15" s="99"/>
      <c r="O15" s="15" t="s">
        <v>190</v>
      </c>
      <c r="P15" s="16">
        <v>1334</v>
      </c>
      <c r="R15" s="7" t="s">
        <v>10</v>
      </c>
      <c r="S15" s="64" t="s">
        <v>255</v>
      </c>
      <c r="T15" s="64">
        <v>566</v>
      </c>
    </row>
    <row r="16" spans="1:20" ht="69" customHeight="1" thickBot="1">
      <c r="B16" s="9" t="s">
        <v>22</v>
      </c>
      <c r="C16" s="11" t="s">
        <v>88</v>
      </c>
      <c r="D16" s="7">
        <v>627</v>
      </c>
      <c r="F16" s="7" t="s">
        <v>25</v>
      </c>
      <c r="G16" s="7" t="s">
        <v>73</v>
      </c>
      <c r="H16" s="7">
        <v>220</v>
      </c>
      <c r="J16" s="107"/>
      <c r="K16" s="11" t="s">
        <v>148</v>
      </c>
      <c r="L16" s="11">
        <v>971</v>
      </c>
      <c r="N16" s="99"/>
      <c r="O16" s="15" t="s">
        <v>112</v>
      </c>
      <c r="P16" s="16">
        <v>1343</v>
      </c>
      <c r="R16" s="7" t="s">
        <v>11</v>
      </c>
      <c r="S16" s="82" t="s">
        <v>221</v>
      </c>
      <c r="T16" s="138" t="s">
        <v>210</v>
      </c>
    </row>
    <row r="17" spans="2:20" ht="69" customHeight="1" thickBot="1">
      <c r="B17" s="7" t="s">
        <v>23</v>
      </c>
      <c r="C17" s="7" t="s">
        <v>52</v>
      </c>
      <c r="D17" s="7">
        <v>265</v>
      </c>
      <c r="F17" s="9" t="s">
        <v>26</v>
      </c>
      <c r="G17" s="12" t="s">
        <v>234</v>
      </c>
      <c r="H17" s="12" t="s">
        <v>233</v>
      </c>
      <c r="J17" s="107"/>
      <c r="K17" s="11" t="s">
        <v>149</v>
      </c>
      <c r="L17" s="11">
        <v>972</v>
      </c>
      <c r="N17" s="99"/>
      <c r="O17" s="15" t="s">
        <v>113</v>
      </c>
      <c r="P17" s="16">
        <v>1344</v>
      </c>
      <c r="R17" s="9" t="s">
        <v>20</v>
      </c>
      <c r="S17" s="83"/>
      <c r="T17" s="139"/>
    </row>
    <row r="18" spans="2:20" ht="69" customHeight="1" thickBot="1">
      <c r="B18" s="7" t="s">
        <v>28</v>
      </c>
      <c r="C18" s="8" t="s">
        <v>176</v>
      </c>
      <c r="D18" s="8" t="s">
        <v>178</v>
      </c>
      <c r="F18" s="7" t="s">
        <v>91</v>
      </c>
      <c r="G18" s="57" t="s">
        <v>186</v>
      </c>
      <c r="H18" s="58">
        <v>1313</v>
      </c>
      <c r="J18" s="107"/>
      <c r="K18" s="11" t="s">
        <v>150</v>
      </c>
      <c r="L18" s="11">
        <v>973</v>
      </c>
      <c r="N18" s="99"/>
      <c r="O18" s="15" t="s">
        <v>114</v>
      </c>
      <c r="P18" s="16">
        <v>1345</v>
      </c>
      <c r="R18" s="7" t="s">
        <v>12</v>
      </c>
      <c r="S18" s="116" t="s">
        <v>27</v>
      </c>
      <c r="T18" s="117"/>
    </row>
    <row r="19" spans="2:20" ht="69" customHeight="1" thickBot="1">
      <c r="B19" s="84" t="s">
        <v>29</v>
      </c>
      <c r="C19" s="126" t="s">
        <v>189</v>
      </c>
      <c r="D19" s="128">
        <v>878</v>
      </c>
      <c r="F19" s="7" t="s">
        <v>90</v>
      </c>
      <c r="G19" s="7" t="s">
        <v>92</v>
      </c>
      <c r="H19" s="7">
        <v>951</v>
      </c>
      <c r="J19" s="107"/>
      <c r="K19" s="11" t="s">
        <v>151</v>
      </c>
      <c r="L19" s="11">
        <v>974</v>
      </c>
      <c r="N19" s="99"/>
      <c r="O19" s="15" t="s">
        <v>115</v>
      </c>
      <c r="P19" s="16">
        <v>1346</v>
      </c>
      <c r="R19" s="7" t="s">
        <v>13</v>
      </c>
      <c r="S19" s="110"/>
      <c r="T19" s="111"/>
    </row>
    <row r="20" spans="2:20" ht="69" customHeight="1" thickBot="1">
      <c r="B20" s="85"/>
      <c r="C20" s="127"/>
      <c r="D20" s="129"/>
      <c r="J20" s="107"/>
      <c r="K20" s="11" t="s">
        <v>152</v>
      </c>
      <c r="L20" s="11">
        <v>975</v>
      </c>
      <c r="N20" s="99"/>
      <c r="O20" s="15" t="s">
        <v>106</v>
      </c>
      <c r="P20" s="16">
        <v>1347</v>
      </c>
      <c r="R20" s="7" t="s">
        <v>14</v>
      </c>
      <c r="S20" s="112"/>
      <c r="T20" s="113"/>
    </row>
    <row r="21" spans="2:20" ht="68.25" customHeight="1" thickBot="1">
      <c r="B21" s="9" t="s">
        <v>30</v>
      </c>
      <c r="C21" s="109" t="s">
        <v>32</v>
      </c>
      <c r="D21" s="109"/>
      <c r="J21" s="107"/>
      <c r="K21" s="11" t="s">
        <v>153</v>
      </c>
      <c r="L21" s="11">
        <v>976</v>
      </c>
      <c r="N21" s="99"/>
      <c r="O21" s="15" t="s">
        <v>116</v>
      </c>
      <c r="P21" s="16">
        <v>1348</v>
      </c>
      <c r="R21" s="9" t="s">
        <v>21</v>
      </c>
      <c r="S21" s="114"/>
      <c r="T21" s="115"/>
    </row>
    <row r="22" spans="2:20" ht="67.5" customHeight="1" thickBot="1">
      <c r="B22" s="7" t="s">
        <v>31</v>
      </c>
      <c r="C22" s="11" t="s">
        <v>256</v>
      </c>
      <c r="D22" s="7">
        <v>404</v>
      </c>
      <c r="J22" s="107"/>
      <c r="K22" s="11" t="s">
        <v>154</v>
      </c>
      <c r="L22" s="11">
        <v>977</v>
      </c>
      <c r="N22" s="99"/>
      <c r="O22" s="15" t="s">
        <v>117</v>
      </c>
      <c r="P22" s="16">
        <v>1349</v>
      </c>
      <c r="R22" s="7" t="s">
        <v>15</v>
      </c>
      <c r="S22" s="8" t="s">
        <v>176</v>
      </c>
      <c r="T22" s="8" t="s">
        <v>178</v>
      </c>
    </row>
    <row r="23" spans="2:20" ht="55.5" customHeight="1" thickBot="1">
      <c r="B23" s="7" t="s">
        <v>24</v>
      </c>
      <c r="C23" s="11" t="s">
        <v>83</v>
      </c>
      <c r="D23" s="7">
        <v>425</v>
      </c>
      <c r="J23" s="107"/>
      <c r="K23" s="11" t="s">
        <v>155</v>
      </c>
      <c r="L23" s="11">
        <v>983</v>
      </c>
      <c r="N23" s="99"/>
      <c r="O23" s="15" t="s">
        <v>118</v>
      </c>
      <c r="P23" s="16">
        <v>1350</v>
      </c>
      <c r="R23" s="7" t="s">
        <v>16</v>
      </c>
      <c r="S23" s="8" t="s">
        <v>176</v>
      </c>
      <c r="T23" s="8" t="s">
        <v>178</v>
      </c>
    </row>
    <row r="24" spans="2:20" ht="55.5" customHeight="1" thickBot="1">
      <c r="B24" s="7" t="s">
        <v>25</v>
      </c>
      <c r="C24" s="8" t="s">
        <v>176</v>
      </c>
      <c r="D24" s="8" t="s">
        <v>178</v>
      </c>
      <c r="J24" s="107"/>
      <c r="K24" s="11" t="s">
        <v>156</v>
      </c>
      <c r="L24" s="11">
        <v>984</v>
      </c>
      <c r="N24" s="99"/>
      <c r="O24" s="15" t="s">
        <v>119</v>
      </c>
      <c r="P24" s="16">
        <v>770</v>
      </c>
      <c r="R24" s="7" t="s">
        <v>17</v>
      </c>
      <c r="S24" s="14" t="s">
        <v>253</v>
      </c>
      <c r="T24" s="14">
        <v>1250</v>
      </c>
    </row>
    <row r="25" spans="2:20" ht="55.5" customHeight="1" thickBot="1">
      <c r="B25" s="9" t="s">
        <v>26</v>
      </c>
      <c r="C25" s="8" t="s">
        <v>176</v>
      </c>
      <c r="D25" s="8" t="s">
        <v>178</v>
      </c>
      <c r="J25" s="107"/>
      <c r="K25" s="11" t="s">
        <v>157</v>
      </c>
      <c r="L25" s="11">
        <v>985</v>
      </c>
      <c r="N25" s="99"/>
      <c r="O25" s="15" t="s">
        <v>120</v>
      </c>
      <c r="P25" s="16">
        <v>766</v>
      </c>
      <c r="R25" s="9" t="s">
        <v>22</v>
      </c>
      <c r="S25" s="12" t="s">
        <v>77</v>
      </c>
      <c r="T25" s="12" t="s">
        <v>225</v>
      </c>
    </row>
    <row r="26" spans="2:20" ht="55.5" customHeight="1" thickBot="1">
      <c r="J26" s="107"/>
      <c r="K26" s="11" t="s">
        <v>158</v>
      </c>
      <c r="L26" s="11">
        <v>986</v>
      </c>
      <c r="N26" s="99"/>
      <c r="O26" s="15" t="s">
        <v>121</v>
      </c>
      <c r="P26" s="16">
        <v>775</v>
      </c>
      <c r="R26" s="7" t="s">
        <v>23</v>
      </c>
      <c r="S26" s="12" t="s">
        <v>76</v>
      </c>
      <c r="T26" s="12">
        <v>1382</v>
      </c>
    </row>
    <row r="27" spans="2:20" ht="55.5" customHeight="1" thickBot="1">
      <c r="J27" s="107"/>
      <c r="K27" s="11" t="s">
        <v>159</v>
      </c>
      <c r="L27" s="11">
        <v>987</v>
      </c>
      <c r="N27" s="99"/>
      <c r="O27" s="15" t="s">
        <v>122</v>
      </c>
      <c r="P27" s="16">
        <v>768</v>
      </c>
      <c r="R27" s="7" t="s">
        <v>28</v>
      </c>
      <c r="S27" s="136" t="s">
        <v>172</v>
      </c>
      <c r="T27" s="137"/>
    </row>
    <row r="28" spans="2:20" ht="55.5" customHeight="1" thickBot="1">
      <c r="J28" s="107"/>
      <c r="K28" s="11" t="s">
        <v>160</v>
      </c>
      <c r="L28" s="11">
        <v>991</v>
      </c>
      <c r="N28" s="99"/>
      <c r="O28" s="15" t="s">
        <v>123</v>
      </c>
      <c r="P28" s="16">
        <v>1330</v>
      </c>
      <c r="R28" s="105"/>
      <c r="S28" s="105"/>
      <c r="T28" s="105"/>
    </row>
    <row r="29" spans="2:20" ht="39.6" customHeight="1" thickBot="1">
      <c r="J29" s="107"/>
      <c r="K29" s="11" t="s">
        <v>161</v>
      </c>
      <c r="L29" s="11">
        <v>997</v>
      </c>
      <c r="N29" s="99"/>
      <c r="O29" s="15" t="s">
        <v>120</v>
      </c>
      <c r="P29" s="16">
        <v>1331</v>
      </c>
      <c r="R29" s="105"/>
      <c r="S29" s="105"/>
      <c r="T29" s="105"/>
    </row>
    <row r="30" spans="2:20" ht="97.5" customHeight="1" thickBot="1">
      <c r="J30" s="107"/>
      <c r="K30" s="11" t="s">
        <v>162</v>
      </c>
      <c r="L30" s="11">
        <v>998</v>
      </c>
      <c r="N30" s="99"/>
      <c r="O30" s="15" t="s">
        <v>122</v>
      </c>
      <c r="P30" s="16">
        <v>1332</v>
      </c>
      <c r="R30" s="105"/>
      <c r="S30" s="105"/>
      <c r="T30" s="105"/>
    </row>
    <row r="31" spans="2:20" ht="111.75" customHeight="1" thickBot="1">
      <c r="J31" s="107"/>
      <c r="K31" s="11" t="s">
        <v>163</v>
      </c>
      <c r="L31" s="11">
        <v>999</v>
      </c>
      <c r="N31" s="99"/>
      <c r="O31" s="15" t="s">
        <v>191</v>
      </c>
      <c r="P31" s="16">
        <v>776</v>
      </c>
      <c r="R31" s="105"/>
      <c r="S31" s="105"/>
      <c r="T31" s="105"/>
    </row>
    <row r="32" spans="2:20" ht="69" customHeight="1" thickBot="1">
      <c r="J32" s="107"/>
      <c r="K32" s="11" t="s">
        <v>164</v>
      </c>
      <c r="L32" s="11">
        <v>1000</v>
      </c>
      <c r="N32" s="99"/>
      <c r="O32" s="15" t="s">
        <v>192</v>
      </c>
      <c r="P32" s="16">
        <v>767</v>
      </c>
      <c r="R32" s="105"/>
      <c r="S32" s="105"/>
      <c r="T32" s="105"/>
    </row>
    <row r="33" spans="10:20" ht="63" customHeight="1" thickBot="1">
      <c r="J33" s="107"/>
      <c r="K33" s="11" t="s">
        <v>165</v>
      </c>
      <c r="L33" s="11">
        <v>1004</v>
      </c>
      <c r="N33" s="99"/>
      <c r="O33" s="15" t="s">
        <v>193</v>
      </c>
      <c r="P33" s="16">
        <v>1252</v>
      </c>
      <c r="R33" s="105"/>
      <c r="S33" s="105"/>
      <c r="T33" s="105"/>
    </row>
    <row r="34" spans="10:20" ht="63" customHeight="1" thickBot="1">
      <c r="J34" s="107"/>
      <c r="K34" s="11" t="s">
        <v>166</v>
      </c>
      <c r="L34" s="11">
        <v>1006</v>
      </c>
      <c r="N34" s="99"/>
      <c r="O34" s="15" t="s">
        <v>194</v>
      </c>
      <c r="P34" s="16">
        <v>1335</v>
      </c>
      <c r="R34" s="105"/>
      <c r="S34" s="105"/>
      <c r="T34" s="105"/>
    </row>
    <row r="35" spans="10:20" ht="45" customHeight="1" thickBot="1">
      <c r="J35" s="107"/>
      <c r="K35" s="11" t="s">
        <v>167</v>
      </c>
      <c r="L35" s="11">
        <v>1008</v>
      </c>
      <c r="N35" s="99"/>
      <c r="O35" s="15" t="s">
        <v>192</v>
      </c>
      <c r="P35" s="16">
        <v>1336</v>
      </c>
      <c r="R35" s="105"/>
      <c r="S35" s="105"/>
      <c r="T35" s="105"/>
    </row>
    <row r="36" spans="10:20" ht="46.5" customHeight="1" thickBot="1">
      <c r="J36" s="107"/>
      <c r="K36" s="11" t="s">
        <v>168</v>
      </c>
      <c r="L36" s="11">
        <v>1009</v>
      </c>
      <c r="N36" s="99"/>
      <c r="O36" s="15" t="s">
        <v>191</v>
      </c>
      <c r="P36" s="16">
        <v>1337</v>
      </c>
      <c r="R36" s="105"/>
      <c r="S36" s="105"/>
      <c r="T36" s="105"/>
    </row>
    <row r="37" spans="10:20" ht="46.5" customHeight="1" thickBot="1">
      <c r="J37" s="108"/>
      <c r="K37" s="11" t="s">
        <v>169</v>
      </c>
      <c r="L37" s="11">
        <v>1287</v>
      </c>
      <c r="N37" s="99"/>
      <c r="O37" s="15" t="s">
        <v>124</v>
      </c>
      <c r="P37" s="16">
        <v>765</v>
      </c>
    </row>
    <row r="38" spans="10:20" ht="46.5" customHeight="1" thickBot="1">
      <c r="J38" s="7" t="s">
        <v>12</v>
      </c>
      <c r="K38" s="109" t="s">
        <v>27</v>
      </c>
      <c r="L38" s="109"/>
      <c r="N38" s="99"/>
      <c r="O38" s="15" t="s">
        <v>125</v>
      </c>
      <c r="P38" s="16">
        <v>774</v>
      </c>
    </row>
    <row r="39" spans="10:20" ht="63.75" customHeight="1" thickBot="1">
      <c r="J39" s="7" t="s">
        <v>13</v>
      </c>
      <c r="K39" s="109" t="s">
        <v>183</v>
      </c>
      <c r="L39" s="109"/>
      <c r="N39" s="99"/>
      <c r="O39" s="15" t="s">
        <v>126</v>
      </c>
      <c r="P39" s="16">
        <v>779</v>
      </c>
    </row>
    <row r="40" spans="10:20" ht="46.5" customHeight="1" thickBot="1">
      <c r="J40" s="7" t="s">
        <v>14</v>
      </c>
      <c r="K40" s="109"/>
      <c r="L40" s="109"/>
      <c r="N40" s="99"/>
      <c r="O40" s="15" t="s">
        <v>127</v>
      </c>
      <c r="P40" s="16">
        <v>1254</v>
      </c>
    </row>
    <row r="41" spans="10:20" ht="46.5" customHeight="1" thickBot="1">
      <c r="J41" s="9" t="s">
        <v>21</v>
      </c>
      <c r="K41" s="109"/>
      <c r="L41" s="109"/>
      <c r="N41" s="99"/>
      <c r="O41" s="15" t="s">
        <v>128</v>
      </c>
      <c r="P41" s="16">
        <v>1339</v>
      </c>
    </row>
    <row r="42" spans="10:20" ht="46.5" customHeight="1" thickBot="1">
      <c r="J42" s="82" t="s">
        <v>201</v>
      </c>
      <c r="K42" s="82" t="s">
        <v>202</v>
      </c>
      <c r="L42" s="82" t="s">
        <v>222</v>
      </c>
      <c r="N42" s="99"/>
      <c r="O42" s="15" t="s">
        <v>129</v>
      </c>
      <c r="P42" s="16">
        <v>1340</v>
      </c>
    </row>
    <row r="43" spans="10:20" ht="46.5" customHeight="1" thickBot="1">
      <c r="J43" s="99"/>
      <c r="K43" s="99"/>
      <c r="L43" s="99"/>
      <c r="N43" s="99"/>
      <c r="O43" s="15" t="s">
        <v>130</v>
      </c>
      <c r="P43" s="16">
        <v>1341</v>
      </c>
    </row>
    <row r="44" spans="10:20" ht="46.5" customHeight="1" thickBot="1">
      <c r="J44" s="99"/>
      <c r="K44" s="99"/>
      <c r="L44" s="99"/>
      <c r="N44" s="99"/>
      <c r="O44" s="15" t="s">
        <v>131</v>
      </c>
      <c r="P44" s="16">
        <v>1253</v>
      </c>
    </row>
    <row r="45" spans="10:20" ht="46.5" customHeight="1" thickBot="1">
      <c r="J45" s="99"/>
      <c r="K45" s="99"/>
      <c r="L45" s="99"/>
      <c r="N45" s="83"/>
      <c r="O45" s="15" t="s">
        <v>132</v>
      </c>
      <c r="P45" s="16">
        <v>1260</v>
      </c>
    </row>
    <row r="46" spans="10:20" ht="0.75" customHeight="1" thickBot="1">
      <c r="J46" s="99"/>
      <c r="K46" s="99"/>
      <c r="L46" s="99"/>
    </row>
    <row r="47" spans="10:20" ht="46.5" hidden="1" customHeight="1" thickBot="1">
      <c r="J47" s="83"/>
      <c r="K47" s="83"/>
      <c r="L47" s="83"/>
    </row>
    <row r="48" spans="10:20" ht="46.5" hidden="1" customHeight="1" thickBot="1">
      <c r="J48" s="9" t="s">
        <v>30</v>
      </c>
      <c r="K48" s="109" t="s">
        <v>32</v>
      </c>
      <c r="L48" s="109"/>
    </row>
    <row r="49" spans="10:12" ht="46.5" customHeight="1" thickBot="1">
      <c r="J49" s="61" t="s">
        <v>254</v>
      </c>
      <c r="K49" s="8" t="s">
        <v>176</v>
      </c>
      <c r="L49" s="8" t="s">
        <v>178</v>
      </c>
    </row>
    <row r="50" spans="10:12" ht="32.25" customHeight="1">
      <c r="J50" s="82" t="s">
        <v>250</v>
      </c>
      <c r="K50" s="84" t="s">
        <v>72</v>
      </c>
      <c r="L50" s="84">
        <v>1360</v>
      </c>
    </row>
    <row r="51" spans="10:12" ht="17.25" customHeight="1" thickBot="1">
      <c r="J51" s="83"/>
      <c r="K51" s="85"/>
      <c r="L51" s="85"/>
    </row>
    <row r="52" spans="10:12" ht="20.25" customHeight="1" thickBot="1">
      <c r="J52" s="62" t="s">
        <v>26</v>
      </c>
      <c r="K52" s="14" t="s">
        <v>251</v>
      </c>
      <c r="L52" s="63">
        <v>632</v>
      </c>
    </row>
    <row r="53" spans="10:12" ht="46.5" customHeight="1">
      <c r="K53" s="17"/>
      <c r="L53" s="18"/>
    </row>
    <row r="54" spans="10:12" ht="46.5" customHeight="1">
      <c r="K54" s="17"/>
      <c r="L54" s="18"/>
    </row>
    <row r="55" spans="10:12" ht="46.5" customHeight="1">
      <c r="K55" s="17"/>
      <c r="L55" s="18"/>
    </row>
    <row r="56" spans="10:12" ht="93.75" customHeight="1">
      <c r="K56" s="17"/>
      <c r="L56" s="18"/>
    </row>
    <row r="57" spans="10:12" ht="46.5" customHeight="1">
      <c r="K57" s="17"/>
      <c r="L57" s="18"/>
    </row>
    <row r="58" spans="10:12" ht="46.5" customHeight="1">
      <c r="K58" s="17"/>
      <c r="L58" s="18"/>
    </row>
    <row r="59" spans="10:12" ht="46.5" customHeight="1">
      <c r="K59" s="17"/>
      <c r="L59" s="18"/>
    </row>
    <row r="60" spans="10:12" ht="46.5" customHeight="1">
      <c r="K60" s="17"/>
      <c r="L60" s="18"/>
    </row>
    <row r="61" spans="10:12" ht="46.5" customHeight="1">
      <c r="K61" s="17"/>
      <c r="L61" s="18"/>
    </row>
    <row r="62" spans="10:12" ht="46.5" customHeight="1">
      <c r="K62" s="17"/>
      <c r="L62" s="18"/>
    </row>
    <row r="63" spans="10:12">
      <c r="K63" s="17"/>
      <c r="L63" s="18"/>
    </row>
    <row r="64" spans="10:12">
      <c r="K64" s="17"/>
      <c r="L64" s="18"/>
    </row>
    <row r="65" spans="11:12">
      <c r="K65" s="17"/>
      <c r="L65" s="18"/>
    </row>
    <row r="66" spans="11:12">
      <c r="K66" s="17"/>
      <c r="L66" s="18"/>
    </row>
    <row r="67" spans="11:12">
      <c r="K67" s="17"/>
      <c r="L67" s="18"/>
    </row>
    <row r="69" spans="11:12" ht="18.75">
      <c r="K69" s="122"/>
      <c r="L69" s="122"/>
    </row>
    <row r="70" spans="11:12" ht="30" customHeight="1">
      <c r="K70" s="122"/>
      <c r="L70" s="122"/>
    </row>
    <row r="71" spans="11:12">
      <c r="K71" s="122"/>
      <c r="L71" s="122"/>
    </row>
    <row r="72" spans="11:12">
      <c r="K72" s="122"/>
      <c r="L72" s="122"/>
    </row>
    <row r="77" spans="11:12" ht="30" customHeight="1">
      <c r="L77" s="13"/>
    </row>
    <row r="78" spans="11:12" ht="60" customHeight="1"/>
    <row r="80" spans="11:12" ht="18.75">
      <c r="K80" s="121"/>
      <c r="L80" s="121"/>
    </row>
    <row r="81" spans="12:12">
      <c r="L81" s="13"/>
    </row>
    <row r="82" spans="12:12">
      <c r="L82" s="13"/>
    </row>
    <row r="83" spans="12:12">
      <c r="L83" s="13"/>
    </row>
    <row r="84" spans="12:12">
      <c r="L84" s="13"/>
    </row>
    <row r="85" spans="12:12">
      <c r="L85" s="13"/>
    </row>
    <row r="86" spans="12:12">
      <c r="L86" s="13"/>
    </row>
    <row r="91" spans="12:12" ht="15" customHeight="1"/>
    <row r="92" spans="12:12" ht="15" customHeight="1"/>
    <row r="97" ht="15" customHeight="1"/>
    <row r="100" ht="15" customHeight="1"/>
  </sheetData>
  <mergeCells count="46">
    <mergeCell ref="Q1:Q1048576"/>
    <mergeCell ref="T4:T10"/>
    <mergeCell ref="S4:S10"/>
    <mergeCell ref="S11:T11"/>
    <mergeCell ref="R28:T36"/>
    <mergeCell ref="S27:T27"/>
    <mergeCell ref="S19:T21"/>
    <mergeCell ref="S18:T18"/>
    <mergeCell ref="S16:S17"/>
    <mergeCell ref="T16:T17"/>
    <mergeCell ref="R4:R10"/>
    <mergeCell ref="N4:P4"/>
    <mergeCell ref="B4:D4"/>
    <mergeCell ref="L42:L47"/>
    <mergeCell ref="K38:L38"/>
    <mergeCell ref="C19:C20"/>
    <mergeCell ref="D19:D20"/>
    <mergeCell ref="N5:N11"/>
    <mergeCell ref="N13:N45"/>
    <mergeCell ref="G13:H13"/>
    <mergeCell ref="G11:G12"/>
    <mergeCell ref="O12:P12"/>
    <mergeCell ref="M1:M1048576"/>
    <mergeCell ref="J42:J47"/>
    <mergeCell ref="K39:L41"/>
    <mergeCell ref="K11:L11"/>
    <mergeCell ref="H11:H12"/>
    <mergeCell ref="L50:L51"/>
    <mergeCell ref="J50:J51"/>
    <mergeCell ref="K80:L80"/>
    <mergeCell ref="K48:L48"/>
    <mergeCell ref="K70:L72"/>
    <mergeCell ref="K69:L69"/>
    <mergeCell ref="K42:K47"/>
    <mergeCell ref="A1:A1048576"/>
    <mergeCell ref="E1:E1048576"/>
    <mergeCell ref="I1:I1048576"/>
    <mergeCell ref="F11:F12"/>
    <mergeCell ref="J4:J10"/>
    <mergeCell ref="B19:B20"/>
    <mergeCell ref="C21:D21"/>
    <mergeCell ref="J12:J37"/>
    <mergeCell ref="C10:D12"/>
    <mergeCell ref="C9:D9"/>
    <mergeCell ref="F4:H4"/>
    <mergeCell ref="K50:K51"/>
  </mergeCells>
  <phoneticPr fontId="3" type="noConversion"/>
  <pageMargins left="0.7" right="0.7" top="0.75" bottom="0.75" header="0.3" footer="0.3"/>
  <pageSetup paperSize="8" scale="33" fitToHeight="0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E9174-A6AF-4D15-8A83-FE9CF069AFE0}">
  <sheetPr>
    <pageSetUpPr fitToPage="1"/>
  </sheetPr>
  <dimension ref="A1:T81"/>
  <sheetViews>
    <sheetView showGridLines="0" topLeftCell="A4" zoomScale="70" zoomScaleNormal="70" workbookViewId="0">
      <selection activeCell="H36" sqref="H36"/>
    </sheetView>
  </sheetViews>
  <sheetFormatPr defaultColWidth="9.140625" defaultRowHeight="15"/>
  <cols>
    <col min="1" max="1" width="9.140625" style="35"/>
    <col min="2" max="2" width="9.140625" style="1"/>
    <col min="3" max="3" width="31.28515625" style="1" customWidth="1"/>
    <col min="4" max="4" width="12.5703125" style="1" customWidth="1"/>
    <col min="5" max="5" width="9.140625" style="35" customWidth="1"/>
    <col min="6" max="6" width="9.140625" style="1"/>
    <col min="7" max="7" width="31.85546875" style="1" customWidth="1"/>
    <col min="8" max="8" width="12.5703125" style="1" customWidth="1"/>
    <col min="9" max="9" width="8.85546875" style="1" customWidth="1"/>
    <col min="10" max="10" width="9.140625" style="1"/>
    <col min="11" max="11" width="39.42578125" style="1" customWidth="1"/>
    <col min="12" max="12" width="17.28515625" style="1" customWidth="1"/>
    <col min="13" max="13" width="12.7109375" style="1" customWidth="1"/>
    <col min="14" max="14" width="10.85546875" style="1" customWidth="1"/>
    <col min="15" max="15" width="38.7109375" style="1" customWidth="1"/>
    <col min="16" max="16" width="14.28515625" style="1" customWidth="1"/>
    <col min="17" max="17" width="9.85546875" style="1" customWidth="1"/>
    <col min="18" max="18" width="9.140625" style="1"/>
    <col min="19" max="19" width="38.5703125" style="1" customWidth="1"/>
    <col min="20" max="20" width="16.85546875" style="1" customWidth="1"/>
    <col min="21" max="16384" width="9.140625" style="1"/>
  </cols>
  <sheetData>
    <row r="1" spans="1:20">
      <c r="B1" s="35"/>
      <c r="C1" s="35"/>
      <c r="D1" s="35"/>
      <c r="Q1" s="1" cm="1">
        <f t="array" aca="1" ref="Q1" ca="1">+Q1:U13</f>
        <v>0</v>
      </c>
    </row>
    <row r="2" spans="1:20" ht="15.75" thickBot="1">
      <c r="B2" s="36"/>
      <c r="C2" s="36"/>
      <c r="D2" s="36"/>
    </row>
    <row r="3" spans="1:20" s="2" customFormat="1" ht="38.25" thickBot="1">
      <c r="A3" s="35"/>
      <c r="B3" s="37" t="s">
        <v>33</v>
      </c>
      <c r="C3" s="172" t="s">
        <v>34</v>
      </c>
      <c r="D3" s="173"/>
      <c r="E3" s="35"/>
      <c r="F3" s="38" t="s">
        <v>1</v>
      </c>
      <c r="G3" s="164" t="s">
        <v>35</v>
      </c>
      <c r="H3" s="165"/>
      <c r="J3" s="38" t="s">
        <v>1</v>
      </c>
      <c r="K3" s="38" t="s">
        <v>36</v>
      </c>
      <c r="L3" s="39" t="s">
        <v>0</v>
      </c>
      <c r="N3" s="38" t="s">
        <v>1</v>
      </c>
      <c r="O3" s="40" t="s">
        <v>37</v>
      </c>
      <c r="P3" s="41" t="s">
        <v>0</v>
      </c>
      <c r="R3" s="38" t="s">
        <v>1</v>
      </c>
      <c r="S3" s="38" t="s">
        <v>38</v>
      </c>
      <c r="T3" s="39" t="s">
        <v>0</v>
      </c>
    </row>
    <row r="4" spans="1:20" ht="46.5" customHeight="1" thickBot="1">
      <c r="B4" s="182" t="s">
        <v>134</v>
      </c>
      <c r="C4" s="183"/>
      <c r="D4" s="184"/>
      <c r="F4" s="42" t="s">
        <v>2</v>
      </c>
      <c r="G4" s="166" t="s">
        <v>57</v>
      </c>
      <c r="H4" s="167"/>
      <c r="J4" s="42" t="s">
        <v>2</v>
      </c>
      <c r="K4" s="42" t="s">
        <v>69</v>
      </c>
      <c r="L4" s="42">
        <v>172</v>
      </c>
      <c r="M4" s="43"/>
      <c r="N4" s="44" t="s">
        <v>2</v>
      </c>
      <c r="O4" s="45" t="s">
        <v>64</v>
      </c>
      <c r="P4" s="45">
        <v>376</v>
      </c>
      <c r="Q4" s="46"/>
      <c r="R4" s="149" t="s">
        <v>2</v>
      </c>
      <c r="S4" s="177" t="s">
        <v>175</v>
      </c>
      <c r="T4" s="155" t="s">
        <v>220</v>
      </c>
    </row>
    <row r="5" spans="1:20" ht="46.5" customHeight="1" thickBot="1">
      <c r="B5" s="185"/>
      <c r="C5" s="186"/>
      <c r="D5" s="187"/>
      <c r="F5" s="42" t="s">
        <v>3</v>
      </c>
      <c r="G5" s="168"/>
      <c r="H5" s="169"/>
      <c r="J5" s="42" t="s">
        <v>3</v>
      </c>
      <c r="K5" s="47" t="s">
        <v>176</v>
      </c>
      <c r="L5" s="47" t="s">
        <v>178</v>
      </c>
      <c r="N5" s="42" t="s">
        <v>3</v>
      </c>
      <c r="O5" s="47" t="s">
        <v>176</v>
      </c>
      <c r="P5" s="47" t="s">
        <v>178</v>
      </c>
      <c r="R5" s="150"/>
      <c r="S5" s="178"/>
      <c r="T5" s="156"/>
    </row>
    <row r="6" spans="1:20" ht="46.5" customHeight="1" thickBot="1">
      <c r="B6" s="185"/>
      <c r="C6" s="186"/>
      <c r="D6" s="187"/>
      <c r="F6" s="42" t="s">
        <v>4</v>
      </c>
      <c r="G6" s="168"/>
      <c r="H6" s="169"/>
      <c r="J6" s="42" t="s">
        <v>4</v>
      </c>
      <c r="K6" s="47" t="s">
        <v>176</v>
      </c>
      <c r="L6" s="47" t="s">
        <v>178</v>
      </c>
      <c r="M6" s="48"/>
      <c r="N6" s="149" t="s">
        <v>4</v>
      </c>
      <c r="O6" s="146" t="s">
        <v>243</v>
      </c>
      <c r="P6" s="161" t="s">
        <v>238</v>
      </c>
      <c r="R6" s="150"/>
      <c r="S6" s="178"/>
      <c r="T6" s="156"/>
    </row>
    <row r="7" spans="1:20" ht="46.5" customHeight="1" thickBot="1">
      <c r="B7" s="185"/>
      <c r="C7" s="186"/>
      <c r="D7" s="187"/>
      <c r="F7" s="42" t="s">
        <v>5</v>
      </c>
      <c r="G7" s="168"/>
      <c r="H7" s="169"/>
      <c r="J7" s="42" t="s">
        <v>5</v>
      </c>
      <c r="K7" s="49" t="s">
        <v>86</v>
      </c>
      <c r="L7" s="42">
        <v>747</v>
      </c>
      <c r="N7" s="150"/>
      <c r="O7" s="147"/>
      <c r="P7" s="180"/>
      <c r="R7" s="150"/>
      <c r="S7" s="178"/>
      <c r="T7" s="156"/>
    </row>
    <row r="8" spans="1:20" ht="46.5" customHeight="1" thickBot="1">
      <c r="B8" s="185"/>
      <c r="C8" s="186"/>
      <c r="D8" s="187"/>
      <c r="F8" s="50" t="s">
        <v>18</v>
      </c>
      <c r="G8" s="168"/>
      <c r="H8" s="169"/>
      <c r="J8" s="50" t="s">
        <v>18</v>
      </c>
      <c r="K8" s="42" t="s">
        <v>87</v>
      </c>
      <c r="L8" s="42" t="s">
        <v>218</v>
      </c>
      <c r="M8" s="43"/>
      <c r="N8" s="150"/>
      <c r="O8" s="147"/>
      <c r="P8" s="180"/>
      <c r="R8" s="150"/>
      <c r="S8" s="178"/>
      <c r="T8" s="156"/>
    </row>
    <row r="9" spans="1:20" ht="72" customHeight="1" thickBot="1">
      <c r="B9" s="185"/>
      <c r="C9" s="186"/>
      <c r="D9" s="187"/>
      <c r="F9" s="42" t="s">
        <v>6</v>
      </c>
      <c r="G9" s="170"/>
      <c r="H9" s="171"/>
      <c r="J9" s="42" t="s">
        <v>6</v>
      </c>
      <c r="K9" s="47" t="s">
        <v>176</v>
      </c>
      <c r="L9" s="47" t="s">
        <v>178</v>
      </c>
      <c r="M9" s="48"/>
      <c r="N9" s="151"/>
      <c r="O9" s="148"/>
      <c r="P9" s="181"/>
      <c r="R9" s="151"/>
      <c r="S9" s="179"/>
      <c r="T9" s="157"/>
    </row>
    <row r="10" spans="1:20" ht="46.5" customHeight="1" thickBot="1">
      <c r="B10" s="185"/>
      <c r="C10" s="186"/>
      <c r="D10" s="187"/>
      <c r="F10" s="42" t="s">
        <v>7</v>
      </c>
      <c r="G10" s="191" t="s">
        <v>32</v>
      </c>
      <c r="H10" s="191"/>
      <c r="J10" s="42" t="s">
        <v>7</v>
      </c>
      <c r="K10" s="153" t="s">
        <v>32</v>
      </c>
      <c r="L10" s="153"/>
      <c r="N10" s="42" t="s">
        <v>7</v>
      </c>
      <c r="O10" s="153" t="s">
        <v>32</v>
      </c>
      <c r="P10" s="152"/>
      <c r="R10" s="42" t="s">
        <v>7</v>
      </c>
      <c r="S10" s="194" t="s">
        <v>32</v>
      </c>
      <c r="T10" s="195"/>
    </row>
    <row r="11" spans="1:20" ht="46.5" customHeight="1" thickBot="1">
      <c r="B11" s="188"/>
      <c r="C11" s="189"/>
      <c r="D11" s="190"/>
      <c r="F11" s="42" t="s">
        <v>8</v>
      </c>
      <c r="G11" s="166" t="s">
        <v>57</v>
      </c>
      <c r="H11" s="167"/>
      <c r="J11" s="42" t="s">
        <v>8</v>
      </c>
      <c r="K11" s="42" t="s">
        <v>100</v>
      </c>
      <c r="L11" s="42">
        <v>818</v>
      </c>
      <c r="N11" s="149" t="s">
        <v>8</v>
      </c>
      <c r="O11" s="158" t="s">
        <v>239</v>
      </c>
      <c r="P11" s="161" t="s">
        <v>238</v>
      </c>
      <c r="R11" s="149" t="s">
        <v>8</v>
      </c>
      <c r="S11" s="155" t="s">
        <v>185</v>
      </c>
      <c r="T11" s="155" t="s">
        <v>219</v>
      </c>
    </row>
    <row r="12" spans="1:20" ht="46.5" customHeight="1" thickBot="1">
      <c r="B12" s="50" t="s">
        <v>19</v>
      </c>
      <c r="C12" s="196" t="s">
        <v>39</v>
      </c>
      <c r="D12" s="197"/>
      <c r="F12" s="50" t="s">
        <v>19</v>
      </c>
      <c r="G12" s="168"/>
      <c r="H12" s="169"/>
      <c r="J12" s="50" t="s">
        <v>19</v>
      </c>
      <c r="K12" s="51" t="s">
        <v>230</v>
      </c>
      <c r="L12" s="45">
        <v>1273</v>
      </c>
      <c r="N12" s="150"/>
      <c r="O12" s="159"/>
      <c r="P12" s="162"/>
      <c r="R12" s="150"/>
      <c r="S12" s="156"/>
      <c r="T12" s="156"/>
    </row>
    <row r="13" spans="1:20" ht="46.5" customHeight="1" thickBot="1">
      <c r="B13" s="42" t="s">
        <v>9</v>
      </c>
      <c r="C13" s="166" t="s">
        <v>57</v>
      </c>
      <c r="D13" s="167"/>
      <c r="F13" s="42" t="s">
        <v>9</v>
      </c>
      <c r="G13" s="168"/>
      <c r="H13" s="169"/>
      <c r="J13" s="42" t="s">
        <v>9</v>
      </c>
      <c r="K13" s="42" t="s">
        <v>94</v>
      </c>
      <c r="L13" s="42">
        <v>1052</v>
      </c>
      <c r="M13" s="43"/>
      <c r="N13" s="150"/>
      <c r="O13" s="159"/>
      <c r="P13" s="162"/>
      <c r="R13" s="150"/>
      <c r="S13" s="156"/>
      <c r="T13" s="156"/>
    </row>
    <row r="14" spans="1:20" ht="46.5" customHeight="1" thickBot="1">
      <c r="B14" s="42" t="s">
        <v>10</v>
      </c>
      <c r="C14" s="168"/>
      <c r="D14" s="169"/>
      <c r="F14" s="42" t="s">
        <v>10</v>
      </c>
      <c r="G14" s="168"/>
      <c r="H14" s="169"/>
      <c r="J14" s="42" t="s">
        <v>10</v>
      </c>
      <c r="K14" s="45" t="s">
        <v>246</v>
      </c>
      <c r="L14" s="45" t="s">
        <v>247</v>
      </c>
      <c r="M14" s="52"/>
      <c r="N14" s="150"/>
      <c r="O14" s="159"/>
      <c r="P14" s="162"/>
      <c r="R14" s="151"/>
      <c r="S14" s="157"/>
      <c r="T14" s="157"/>
    </row>
    <row r="15" spans="1:20" ht="46.5" customHeight="1" thickBot="1">
      <c r="B15" s="42" t="s">
        <v>11</v>
      </c>
      <c r="C15" s="168"/>
      <c r="D15" s="169"/>
      <c r="F15" s="42" t="s">
        <v>11</v>
      </c>
      <c r="G15" s="168"/>
      <c r="H15" s="169"/>
      <c r="J15" s="42" t="s">
        <v>11</v>
      </c>
      <c r="K15" s="54" t="s">
        <v>244</v>
      </c>
      <c r="L15" s="54">
        <v>210</v>
      </c>
      <c r="N15" s="150"/>
      <c r="O15" s="159"/>
      <c r="P15" s="162"/>
      <c r="R15" s="174" t="s">
        <v>184</v>
      </c>
      <c r="S15" s="175"/>
      <c r="T15" s="176"/>
    </row>
    <row r="16" spans="1:20" ht="46.5" customHeight="1" thickBot="1">
      <c r="B16" s="50" t="s">
        <v>20</v>
      </c>
      <c r="C16" s="170"/>
      <c r="D16" s="171"/>
      <c r="F16" s="50" t="s">
        <v>20</v>
      </c>
      <c r="G16" s="170"/>
      <c r="H16" s="171"/>
      <c r="J16" s="50" t="s">
        <v>20</v>
      </c>
      <c r="K16" s="42" t="s">
        <v>93</v>
      </c>
      <c r="L16" s="42">
        <v>896</v>
      </c>
      <c r="M16" s="43"/>
      <c r="N16" s="151"/>
      <c r="O16" s="160"/>
      <c r="P16" s="163"/>
      <c r="R16" s="192"/>
      <c r="S16" s="192"/>
      <c r="T16" s="192"/>
    </row>
    <row r="17" spans="2:20" ht="46.5" customHeight="1" thickBot="1">
      <c r="B17" s="42" t="s">
        <v>12</v>
      </c>
      <c r="C17" s="174" t="s">
        <v>27</v>
      </c>
      <c r="D17" s="176"/>
      <c r="F17" s="42" t="s">
        <v>12</v>
      </c>
      <c r="G17" s="152" t="s">
        <v>27</v>
      </c>
      <c r="H17" s="152"/>
      <c r="J17" s="42" t="s">
        <v>12</v>
      </c>
      <c r="K17" s="152" t="s">
        <v>27</v>
      </c>
      <c r="L17" s="152"/>
      <c r="N17" s="42" t="s">
        <v>12</v>
      </c>
      <c r="O17" s="152" t="s">
        <v>27</v>
      </c>
      <c r="P17" s="152"/>
      <c r="R17" s="193"/>
      <c r="S17" s="193"/>
      <c r="T17" s="193"/>
    </row>
    <row r="18" spans="2:20" ht="46.5" customHeight="1" thickBot="1">
      <c r="B18" s="42" t="s">
        <v>13</v>
      </c>
      <c r="C18" s="198" t="s">
        <v>183</v>
      </c>
      <c r="D18" s="199"/>
      <c r="F18" s="42" t="s">
        <v>13</v>
      </c>
      <c r="G18" s="152" t="s">
        <v>183</v>
      </c>
      <c r="H18" s="152"/>
      <c r="J18" s="42" t="s">
        <v>13</v>
      </c>
      <c r="K18" s="152" t="s">
        <v>183</v>
      </c>
      <c r="L18" s="152"/>
      <c r="N18" s="149" t="s">
        <v>13</v>
      </c>
      <c r="O18" s="152" t="s">
        <v>183</v>
      </c>
      <c r="P18" s="152"/>
      <c r="R18" s="193"/>
      <c r="S18" s="193"/>
      <c r="T18" s="193"/>
    </row>
    <row r="19" spans="2:20" ht="46.5" customHeight="1" thickBot="1">
      <c r="B19" s="42" t="s">
        <v>14</v>
      </c>
      <c r="C19" s="200"/>
      <c r="D19" s="201"/>
      <c r="F19" s="42" t="s">
        <v>14</v>
      </c>
      <c r="G19" s="152"/>
      <c r="H19" s="152"/>
      <c r="J19" s="42" t="s">
        <v>14</v>
      </c>
      <c r="K19" s="152"/>
      <c r="L19" s="152"/>
      <c r="N19" s="150"/>
      <c r="O19" s="152"/>
      <c r="P19" s="152"/>
      <c r="R19" s="193"/>
      <c r="S19" s="193"/>
      <c r="T19" s="193"/>
    </row>
    <row r="20" spans="2:20" ht="46.5" customHeight="1" thickBot="1">
      <c r="B20" s="50" t="s">
        <v>21</v>
      </c>
      <c r="C20" s="202"/>
      <c r="D20" s="203"/>
      <c r="F20" s="50" t="s">
        <v>21</v>
      </c>
      <c r="G20" s="152"/>
      <c r="H20" s="152"/>
      <c r="J20" s="50" t="s">
        <v>21</v>
      </c>
      <c r="K20" s="152"/>
      <c r="L20" s="152"/>
      <c r="N20" s="151"/>
      <c r="O20" s="152"/>
      <c r="P20" s="154"/>
      <c r="R20" s="193"/>
      <c r="S20" s="193"/>
      <c r="T20" s="193"/>
    </row>
    <row r="21" spans="2:20" ht="46.5" customHeight="1" thickBot="1">
      <c r="B21" s="42" t="s">
        <v>15</v>
      </c>
      <c r="C21" s="166" t="s">
        <v>57</v>
      </c>
      <c r="D21" s="167"/>
      <c r="F21" s="42" t="s">
        <v>15</v>
      </c>
      <c r="G21" s="166" t="s">
        <v>57</v>
      </c>
      <c r="H21" s="167"/>
      <c r="J21" s="42" t="s">
        <v>15</v>
      </c>
      <c r="K21" s="60" t="s">
        <v>99</v>
      </c>
      <c r="L21" s="60">
        <v>391</v>
      </c>
      <c r="M21" s="43"/>
      <c r="N21" s="149" t="s">
        <v>15</v>
      </c>
      <c r="O21" s="140" t="s">
        <v>240</v>
      </c>
      <c r="P21" s="141"/>
      <c r="R21" s="193"/>
      <c r="S21" s="193"/>
      <c r="T21" s="193"/>
    </row>
    <row r="22" spans="2:20" ht="46.5" customHeight="1" thickBot="1">
      <c r="B22" s="42" t="s">
        <v>16</v>
      </c>
      <c r="C22" s="168"/>
      <c r="D22" s="169"/>
      <c r="F22" s="42" t="s">
        <v>16</v>
      </c>
      <c r="G22" s="168"/>
      <c r="H22" s="169"/>
      <c r="J22" s="42" t="s">
        <v>16</v>
      </c>
      <c r="K22" s="42" t="s">
        <v>104</v>
      </c>
      <c r="L22" s="42">
        <v>1229</v>
      </c>
      <c r="M22" s="43"/>
      <c r="N22" s="150"/>
      <c r="O22" s="142"/>
      <c r="P22" s="143"/>
      <c r="R22" s="193"/>
      <c r="S22" s="193"/>
      <c r="T22" s="193"/>
    </row>
    <row r="23" spans="2:20" ht="46.5" customHeight="1" thickBot="1">
      <c r="B23" s="42" t="s">
        <v>17</v>
      </c>
      <c r="C23" s="168"/>
      <c r="D23" s="169"/>
      <c r="F23" s="42" t="s">
        <v>17</v>
      </c>
      <c r="G23" s="168"/>
      <c r="H23" s="169"/>
      <c r="J23" s="42" t="s">
        <v>17</v>
      </c>
      <c r="K23" s="53" t="s">
        <v>236</v>
      </c>
      <c r="L23" s="42" t="s">
        <v>217</v>
      </c>
      <c r="M23" s="48"/>
      <c r="N23" s="150"/>
      <c r="O23" s="142"/>
      <c r="P23" s="143"/>
      <c r="R23" s="193"/>
      <c r="S23" s="193"/>
      <c r="T23" s="193"/>
    </row>
    <row r="24" spans="2:20" ht="46.5" customHeight="1" thickBot="1">
      <c r="B24" s="50" t="s">
        <v>22</v>
      </c>
      <c r="C24" s="168"/>
      <c r="D24" s="169"/>
      <c r="F24" s="50" t="s">
        <v>22</v>
      </c>
      <c r="G24" s="168"/>
      <c r="H24" s="169"/>
      <c r="J24" s="50" t="s">
        <v>22</v>
      </c>
      <c r="K24" s="45" t="s">
        <v>245</v>
      </c>
      <c r="L24" s="45">
        <v>1261</v>
      </c>
      <c r="N24" s="150"/>
      <c r="O24" s="142"/>
      <c r="P24" s="143"/>
      <c r="R24" s="193"/>
      <c r="S24" s="193"/>
      <c r="T24" s="193"/>
    </row>
    <row r="25" spans="2:20" ht="46.5" customHeight="1" thickBot="1">
      <c r="B25" s="42" t="s">
        <v>23</v>
      </c>
      <c r="C25" s="168"/>
      <c r="D25" s="169"/>
      <c r="F25" s="42" t="s">
        <v>23</v>
      </c>
      <c r="G25" s="168"/>
      <c r="H25" s="169"/>
      <c r="J25" s="42" t="s">
        <v>23</v>
      </c>
      <c r="K25" s="53" t="s">
        <v>235</v>
      </c>
      <c r="L25" s="42" t="s">
        <v>216</v>
      </c>
      <c r="N25" s="150"/>
      <c r="O25" s="142"/>
      <c r="P25" s="143"/>
      <c r="R25" s="193"/>
      <c r="S25" s="193"/>
      <c r="T25" s="193"/>
    </row>
    <row r="26" spans="2:20" ht="46.5" customHeight="1" thickBot="1">
      <c r="B26" s="42" t="s">
        <v>28</v>
      </c>
      <c r="C26" s="168"/>
      <c r="D26" s="169"/>
      <c r="F26" s="42" t="s">
        <v>28</v>
      </c>
      <c r="G26" s="168"/>
      <c r="H26" s="169"/>
      <c r="J26" s="42" t="s">
        <v>28</v>
      </c>
      <c r="K26" s="42" t="s">
        <v>53</v>
      </c>
      <c r="L26" s="42">
        <v>1157</v>
      </c>
      <c r="N26" s="150"/>
      <c r="O26" s="142"/>
      <c r="P26" s="143"/>
      <c r="R26" s="193"/>
      <c r="S26" s="193"/>
      <c r="T26" s="193"/>
    </row>
    <row r="27" spans="2:20" ht="46.5" customHeight="1" thickBot="1">
      <c r="B27" s="42" t="s">
        <v>29</v>
      </c>
      <c r="C27" s="170"/>
      <c r="D27" s="171"/>
      <c r="F27" s="42" t="s">
        <v>29</v>
      </c>
      <c r="G27" s="170"/>
      <c r="H27" s="171"/>
      <c r="J27" s="42" t="s">
        <v>29</v>
      </c>
      <c r="K27" s="42" t="s">
        <v>55</v>
      </c>
      <c r="L27" s="42">
        <v>691</v>
      </c>
      <c r="N27" s="150"/>
      <c r="O27" s="142"/>
      <c r="P27" s="143"/>
      <c r="R27" s="193"/>
      <c r="S27" s="193"/>
      <c r="T27" s="193"/>
    </row>
    <row r="28" spans="2:20" ht="46.5" customHeight="1" thickBot="1">
      <c r="B28" s="50" t="s">
        <v>30</v>
      </c>
      <c r="C28" s="174" t="s">
        <v>32</v>
      </c>
      <c r="D28" s="176"/>
      <c r="F28" s="50" t="s">
        <v>30</v>
      </c>
      <c r="G28" s="152" t="s">
        <v>32</v>
      </c>
      <c r="H28" s="152"/>
      <c r="J28" s="50" t="s">
        <v>30</v>
      </c>
      <c r="K28" s="152" t="s">
        <v>32</v>
      </c>
      <c r="L28" s="152"/>
      <c r="N28" s="150"/>
      <c r="O28" s="142"/>
      <c r="P28" s="143"/>
      <c r="R28" s="193"/>
      <c r="S28" s="193"/>
      <c r="T28" s="193"/>
    </row>
    <row r="29" spans="2:20" ht="46.5" customHeight="1" thickBot="1">
      <c r="B29" s="42" t="s">
        <v>31</v>
      </c>
      <c r="C29" s="166" t="s">
        <v>57</v>
      </c>
      <c r="D29" s="167"/>
      <c r="F29" s="42" t="s">
        <v>31</v>
      </c>
      <c r="G29" s="166" t="s">
        <v>57</v>
      </c>
      <c r="H29" s="167"/>
      <c r="J29" s="42" t="s">
        <v>31</v>
      </c>
      <c r="K29" s="42" t="s">
        <v>56</v>
      </c>
      <c r="L29" s="42">
        <v>713</v>
      </c>
      <c r="N29" s="150"/>
      <c r="O29" s="142"/>
      <c r="P29" s="143"/>
      <c r="R29" s="193"/>
      <c r="S29" s="193"/>
      <c r="T29" s="193"/>
    </row>
    <row r="30" spans="2:20" ht="75.75" customHeight="1" thickBot="1">
      <c r="B30" s="42" t="s">
        <v>24</v>
      </c>
      <c r="C30" s="168"/>
      <c r="D30" s="169"/>
      <c r="F30" s="42" t="s">
        <v>24</v>
      </c>
      <c r="G30" s="168"/>
      <c r="H30" s="169"/>
      <c r="J30" s="42" t="s">
        <v>24</v>
      </c>
      <c r="K30" s="42" t="s">
        <v>101</v>
      </c>
      <c r="L30" s="42">
        <v>882</v>
      </c>
      <c r="M30" s="43"/>
      <c r="N30" s="150"/>
      <c r="O30" s="142"/>
      <c r="P30" s="143"/>
      <c r="R30" s="193"/>
      <c r="S30" s="193"/>
      <c r="T30" s="193"/>
    </row>
    <row r="31" spans="2:20" ht="46.5" customHeight="1" thickBot="1">
      <c r="B31" s="42" t="s">
        <v>25</v>
      </c>
      <c r="C31" s="168"/>
      <c r="D31" s="169"/>
      <c r="F31" s="42" t="s">
        <v>25</v>
      </c>
      <c r="G31" s="168"/>
      <c r="H31" s="169"/>
      <c r="J31" s="42" t="s">
        <v>25</v>
      </c>
      <c r="K31" s="42" t="s">
        <v>170</v>
      </c>
      <c r="L31" s="42" t="s">
        <v>215</v>
      </c>
      <c r="N31" s="150"/>
      <c r="O31" s="142"/>
      <c r="P31" s="143"/>
      <c r="R31" s="193"/>
      <c r="S31" s="193"/>
      <c r="T31" s="193"/>
    </row>
    <row r="32" spans="2:20" ht="46.5" customHeight="1" thickBot="1">
      <c r="B32" s="206" t="s">
        <v>26</v>
      </c>
      <c r="C32" s="168"/>
      <c r="D32" s="169"/>
      <c r="F32" s="206" t="s">
        <v>26</v>
      </c>
      <c r="G32" s="168"/>
      <c r="H32" s="169"/>
      <c r="J32" s="50" t="s">
        <v>26</v>
      </c>
      <c r="K32" s="42" t="s">
        <v>133</v>
      </c>
      <c r="L32" s="42">
        <v>907</v>
      </c>
      <c r="N32" s="150"/>
      <c r="O32" s="142"/>
      <c r="P32" s="143"/>
      <c r="R32" s="193"/>
      <c r="S32" s="193"/>
      <c r="T32" s="193"/>
    </row>
    <row r="33" spans="2:20" ht="46.5" customHeight="1" thickBot="1">
      <c r="B33" s="207"/>
      <c r="C33" s="168"/>
      <c r="D33" s="169"/>
      <c r="F33" s="207"/>
      <c r="G33" s="168"/>
      <c r="H33" s="169"/>
      <c r="J33" s="42" t="s">
        <v>91</v>
      </c>
      <c r="K33" s="47" t="s">
        <v>176</v>
      </c>
      <c r="L33" s="47" t="s">
        <v>178</v>
      </c>
      <c r="N33" s="151"/>
      <c r="O33" s="144"/>
      <c r="P33" s="145"/>
      <c r="R33" s="193"/>
      <c r="S33" s="193"/>
      <c r="T33" s="193"/>
    </row>
    <row r="34" spans="2:20" ht="46.5" customHeight="1" thickBot="1">
      <c r="B34" s="208"/>
      <c r="C34" s="170"/>
      <c r="D34" s="171"/>
      <c r="F34" s="208"/>
      <c r="G34" s="170"/>
      <c r="H34" s="171"/>
      <c r="J34" s="42" t="s">
        <v>63</v>
      </c>
      <c r="K34" s="42" t="s">
        <v>62</v>
      </c>
      <c r="L34" s="42" t="s">
        <v>214</v>
      </c>
      <c r="N34" s="42" t="s">
        <v>90</v>
      </c>
      <c r="O34" s="55" t="s">
        <v>242</v>
      </c>
      <c r="P34" s="56" t="s">
        <v>70</v>
      </c>
      <c r="R34" s="193"/>
      <c r="S34" s="193"/>
      <c r="T34" s="193"/>
    </row>
    <row r="35" spans="2:20" ht="48" customHeight="1">
      <c r="B35" s="204"/>
      <c r="C35" s="204"/>
      <c r="D35" s="204"/>
      <c r="R35" s="193"/>
      <c r="S35" s="193"/>
      <c r="T35" s="193"/>
    </row>
    <row r="36" spans="2:20">
      <c r="B36" s="205"/>
      <c r="C36" s="205"/>
      <c r="D36" s="205"/>
    </row>
    <row r="37" spans="2:20">
      <c r="B37" s="205"/>
      <c r="C37" s="205"/>
      <c r="D37" s="205"/>
    </row>
    <row r="38" spans="2:20">
      <c r="B38" s="205"/>
      <c r="C38" s="205"/>
      <c r="D38" s="205"/>
    </row>
    <row r="39" spans="2:20">
      <c r="B39" s="205"/>
      <c r="C39" s="205"/>
      <c r="D39" s="205"/>
    </row>
    <row r="40" spans="2:20">
      <c r="B40" s="205"/>
      <c r="C40" s="205"/>
      <c r="D40" s="205"/>
    </row>
    <row r="41" spans="2:20">
      <c r="B41" s="205"/>
      <c r="C41" s="205"/>
      <c r="D41" s="205"/>
    </row>
    <row r="42" spans="2:20">
      <c r="B42" s="205"/>
      <c r="C42" s="205"/>
      <c r="D42" s="205"/>
    </row>
    <row r="43" spans="2:20">
      <c r="B43" s="205"/>
      <c r="C43" s="205"/>
      <c r="D43" s="205"/>
    </row>
    <row r="44" spans="2:20">
      <c r="B44" s="205"/>
      <c r="C44" s="205"/>
      <c r="D44" s="205"/>
    </row>
    <row r="45" spans="2:20">
      <c r="B45" s="205"/>
      <c r="C45" s="205"/>
      <c r="D45" s="205"/>
    </row>
    <row r="46" spans="2:20">
      <c r="B46" s="205"/>
      <c r="C46" s="205"/>
      <c r="D46" s="205"/>
      <c r="P46" s="1" t="s">
        <v>135</v>
      </c>
    </row>
    <row r="47" spans="2:20">
      <c r="B47" s="205"/>
      <c r="C47" s="205"/>
      <c r="D47" s="205"/>
    </row>
    <row r="48" spans="2:20">
      <c r="B48" s="205"/>
      <c r="C48" s="205"/>
      <c r="D48" s="205"/>
    </row>
    <row r="49" spans="2:4">
      <c r="B49" s="205"/>
      <c r="C49" s="205"/>
      <c r="D49" s="205"/>
    </row>
    <row r="50" spans="2:4">
      <c r="B50" s="205"/>
      <c r="C50" s="205"/>
      <c r="D50" s="205"/>
    </row>
    <row r="51" spans="2:4">
      <c r="B51" s="205"/>
      <c r="C51" s="205"/>
      <c r="D51" s="205"/>
    </row>
    <row r="52" spans="2:4">
      <c r="B52" s="205"/>
      <c r="C52" s="205"/>
      <c r="D52" s="205"/>
    </row>
    <row r="53" spans="2:4">
      <c r="B53" s="205"/>
      <c r="C53" s="205"/>
      <c r="D53" s="205"/>
    </row>
    <row r="54" spans="2:4">
      <c r="B54" s="205"/>
      <c r="C54" s="205"/>
      <c r="D54" s="205"/>
    </row>
    <row r="55" spans="2:4">
      <c r="B55" s="205"/>
      <c r="C55" s="205"/>
      <c r="D55" s="205"/>
    </row>
    <row r="56" spans="2:4">
      <c r="B56" s="205"/>
      <c r="C56" s="205"/>
      <c r="D56" s="205"/>
    </row>
    <row r="57" spans="2:4">
      <c r="B57" s="205"/>
      <c r="C57" s="205"/>
      <c r="D57" s="205"/>
    </row>
    <row r="58" spans="2:4">
      <c r="B58" s="205"/>
      <c r="C58" s="205"/>
      <c r="D58" s="205"/>
    </row>
    <row r="59" spans="2:4">
      <c r="B59" s="205"/>
      <c r="C59" s="205"/>
      <c r="D59" s="205"/>
    </row>
    <row r="60" spans="2:4">
      <c r="B60" s="205"/>
      <c r="C60" s="205"/>
      <c r="D60" s="205"/>
    </row>
    <row r="61" spans="2:4">
      <c r="B61" s="205"/>
      <c r="C61" s="205"/>
      <c r="D61" s="205"/>
    </row>
    <row r="62" spans="2:4">
      <c r="B62" s="205"/>
      <c r="C62" s="205"/>
      <c r="D62" s="205"/>
    </row>
    <row r="63" spans="2:4">
      <c r="B63" s="205"/>
      <c r="C63" s="205"/>
      <c r="D63" s="205"/>
    </row>
    <row r="64" spans="2:4">
      <c r="B64" s="205"/>
      <c r="C64" s="205"/>
      <c r="D64" s="205"/>
    </row>
    <row r="65" spans="2:4">
      <c r="B65" s="205"/>
      <c r="C65" s="205"/>
      <c r="D65" s="205"/>
    </row>
    <row r="66" spans="2:4">
      <c r="B66" s="205"/>
      <c r="C66" s="205"/>
      <c r="D66" s="205"/>
    </row>
    <row r="67" spans="2:4">
      <c r="B67" s="205"/>
      <c r="C67" s="205"/>
      <c r="D67" s="205"/>
    </row>
    <row r="68" spans="2:4">
      <c r="B68" s="205"/>
      <c r="C68" s="205"/>
      <c r="D68" s="205"/>
    </row>
    <row r="69" spans="2:4">
      <c r="B69" s="205"/>
      <c r="C69" s="205"/>
      <c r="D69" s="205"/>
    </row>
    <row r="70" spans="2:4">
      <c r="B70" s="205"/>
      <c r="C70" s="205"/>
      <c r="D70" s="205"/>
    </row>
    <row r="71" spans="2:4">
      <c r="B71" s="205"/>
      <c r="C71" s="205"/>
      <c r="D71" s="205"/>
    </row>
    <row r="72" spans="2:4">
      <c r="B72" s="205"/>
      <c r="C72" s="205"/>
      <c r="D72" s="205"/>
    </row>
    <row r="73" spans="2:4">
      <c r="B73" s="205"/>
      <c r="C73" s="205"/>
      <c r="D73" s="205"/>
    </row>
    <row r="74" spans="2:4">
      <c r="B74" s="205"/>
      <c r="C74" s="205"/>
      <c r="D74" s="205"/>
    </row>
    <row r="75" spans="2:4">
      <c r="B75" s="205"/>
      <c r="C75" s="205"/>
      <c r="D75" s="205"/>
    </row>
    <row r="76" spans="2:4">
      <c r="B76" s="205"/>
      <c r="C76" s="205"/>
      <c r="D76" s="205"/>
    </row>
    <row r="77" spans="2:4">
      <c r="B77" s="205"/>
      <c r="C77" s="205"/>
      <c r="D77" s="205"/>
    </row>
    <row r="78" spans="2:4">
      <c r="B78" s="205"/>
      <c r="C78" s="205"/>
      <c r="D78" s="205"/>
    </row>
    <row r="79" spans="2:4">
      <c r="B79" s="205"/>
      <c r="C79" s="205"/>
      <c r="D79" s="205"/>
    </row>
    <row r="80" spans="2:4">
      <c r="B80" s="205"/>
      <c r="C80" s="205"/>
      <c r="D80" s="205"/>
    </row>
    <row r="81" spans="2:4">
      <c r="B81" s="205"/>
      <c r="C81" s="205"/>
      <c r="D81" s="205"/>
    </row>
  </sheetData>
  <mergeCells count="46">
    <mergeCell ref="G29:H34"/>
    <mergeCell ref="F32:F34"/>
    <mergeCell ref="C28:D28"/>
    <mergeCell ref="G28:H28"/>
    <mergeCell ref="G21:H27"/>
    <mergeCell ref="C17:D17"/>
    <mergeCell ref="C18:D20"/>
    <mergeCell ref="B35:D81"/>
    <mergeCell ref="B32:B34"/>
    <mergeCell ref="C21:D27"/>
    <mergeCell ref="C29:D34"/>
    <mergeCell ref="C3:D3"/>
    <mergeCell ref="R15:T15"/>
    <mergeCell ref="K10:L10"/>
    <mergeCell ref="S4:S9"/>
    <mergeCell ref="T4:T9"/>
    <mergeCell ref="R4:R9"/>
    <mergeCell ref="P6:P9"/>
    <mergeCell ref="B4:D11"/>
    <mergeCell ref="C13:D16"/>
    <mergeCell ref="G10:H10"/>
    <mergeCell ref="R16:T35"/>
    <mergeCell ref="R11:R14"/>
    <mergeCell ref="S10:T10"/>
    <mergeCell ref="G17:H17"/>
    <mergeCell ref="G18:H20"/>
    <mergeCell ref="C12:D12"/>
    <mergeCell ref="S11:S14"/>
    <mergeCell ref="T11:T14"/>
    <mergeCell ref="O11:O16"/>
    <mergeCell ref="P11:P16"/>
    <mergeCell ref="G3:H3"/>
    <mergeCell ref="G4:H9"/>
    <mergeCell ref="G11:H16"/>
    <mergeCell ref="O21:P33"/>
    <mergeCell ref="O6:O9"/>
    <mergeCell ref="N6:N9"/>
    <mergeCell ref="K17:L17"/>
    <mergeCell ref="K18:L20"/>
    <mergeCell ref="O10:P10"/>
    <mergeCell ref="K28:L28"/>
    <mergeCell ref="N11:N16"/>
    <mergeCell ref="N21:N33"/>
    <mergeCell ref="N18:N20"/>
    <mergeCell ref="O17:P17"/>
    <mergeCell ref="O18:P20"/>
  </mergeCells>
  <phoneticPr fontId="3" type="noConversion"/>
  <pageMargins left="0.7" right="0.7" top="0.75" bottom="0.75" header="0.3" footer="0.3"/>
  <pageSetup paperSize="8" scale="37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Week 3 Wanaka</vt:lpstr>
      <vt:lpstr>Week 2 Qstn Completed</vt:lpstr>
      <vt:lpstr>Week 1 Artwn Completed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Lynley Scott</dc:creator>
  <cp:lastModifiedBy>Lynley Scott</cp:lastModifiedBy>
  <cp:lastPrinted>2025-08-17T21:24:46Z</cp:lastPrinted>
  <dcterms:created xsi:type="dcterms:W3CDTF">2024-12-10T22:10:07Z</dcterms:created>
  <dcterms:modified xsi:type="dcterms:W3CDTF">2025-08-26T22:27:58Z</dcterms:modified>
</cp:coreProperties>
</file>